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12" sheetId="1" r:id="rId1"/>
  </sheets>
  <definedNames>
    <definedName name="_xlnm.Print_Titles" localSheetId="0">'12'!$7:$8</definedName>
  </definedNames>
  <calcPr fullCalcOnLoad="1"/>
</workbook>
</file>

<file path=xl/sharedStrings.xml><?xml version="1.0" encoding="utf-8"?>
<sst xmlns="http://schemas.openxmlformats.org/spreadsheetml/2006/main" count="188" uniqueCount="61">
  <si>
    <t>к решению Думы города</t>
  </si>
  <si>
    <t>Наименование</t>
  </si>
  <si>
    <t>ЦСР</t>
  </si>
  <si>
    <t>Рз</t>
  </si>
  <si>
    <t>ПР</t>
  </si>
  <si>
    <t>ВР</t>
  </si>
  <si>
    <t>Вед</t>
  </si>
  <si>
    <t>Сумма на 2013 год (тыс.рублей)</t>
  </si>
  <si>
    <t>А</t>
  </si>
  <si>
    <t xml:space="preserve">Подпрограмма "Профилактика правонарушений"  программы "Профилактика правонарушений в Ханты-Мансийском автономном округе - Югре  на 2011-2015 годы" </t>
  </si>
  <si>
    <t/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</si>
  <si>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</si>
  <si>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</si>
  <si>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Прочая закупка товаров, работ и услуг для государственных (муниципальных) нужд</t>
  </si>
  <si>
    <t>244</t>
  </si>
  <si>
    <t xml:space="preserve"> Администрация города Радужный</t>
  </si>
  <si>
    <t>Комитет по управлению муниципальным имуществом администрации города Радужный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</si>
  <si>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 на 2012-2014 годы и на период до 2016 года"</t>
  </si>
  <si>
    <t>Подпрограмма "Доступное жилье молодым" Программы "Улучшение жилищных условий населения ХМАО-Югры на 2011-2013 годы и на период до 2015 года"</t>
  </si>
  <si>
    <t>Социальная политика</t>
  </si>
  <si>
    <t>Социальное обеспечение населения</t>
  </si>
  <si>
    <t>Субсидии гражданам на приобретение жилья</t>
  </si>
  <si>
    <t>322</t>
  </si>
  <si>
    <t>Субсидии на реализацию программы "Наш дом" на 2011-2015 годы</t>
  </si>
  <si>
    <t>Жилищно-коммунальное хозяйство</t>
  </si>
  <si>
    <t>Жилищное хозяйство</t>
  </si>
  <si>
    <t>Субсидии бюджетным учреждениям на иные цели</t>
  </si>
  <si>
    <t>612</t>
  </si>
  <si>
    <t>Благоустройство</t>
  </si>
  <si>
    <t>Программа "Современное здравоохранение Югры" на 2011-2013 годы и на период до 2015 года (Подпрограмма "Развитие материально-технической базы учреждений здравоохранения" Детская поликлиника )</t>
  </si>
  <si>
    <t>Здравоохранение</t>
  </si>
  <si>
    <t>Другие вопросы в области здравоохранения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</si>
  <si>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</si>
  <si>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</si>
  <si>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Программа "Развитие физической культуры и спорта в Ханты-Мансийском автономном округе-Югре на 2011-2013 годы и на период до 2015 года"</t>
  </si>
  <si>
    <t>ФИЗИЧЕСКАЯ КУЛЬТУРА И СПОРТ</t>
  </si>
  <si>
    <t>Массовый спорт</t>
  </si>
  <si>
    <t>Субсидии автономным учреждениям на иные цели</t>
  </si>
  <si>
    <t>622</t>
  </si>
  <si>
    <t>Комитет по физической культуре и спорту администрации города Радужный</t>
  </si>
  <si>
    <t>Подпрограмма "Автомобильные дороги" программы "Развитие транспортной системы ХМАО-Югры на 2011-2013 годы и на период до 2015 года.</t>
  </si>
  <si>
    <t>Национальная экономика</t>
  </si>
  <si>
    <t>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</si>
  <si>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</si>
  <si>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243</t>
  </si>
  <si>
    <t>Субсидия на оплату стоимости питания детям школьного возраста в оздоровительных лагерях  с дневным пребыванием детей</t>
  </si>
  <si>
    <t>Образование</t>
  </si>
  <si>
    <t>Молодежная политика и оздоровление детей</t>
  </si>
  <si>
    <t>управление образования и молодежной политики  администрации города Радужный</t>
  </si>
  <si>
    <t>Программа "Культура Югры" на 2011-2013 годы и на перспективу до 2015 года.</t>
  </si>
  <si>
    <t xml:space="preserve">Культура и  кинематография </t>
  </si>
  <si>
    <t>Культура</t>
  </si>
  <si>
    <t>Управление культуры и искусства администрации города Радужный</t>
  </si>
  <si>
    <t>Субсидии  местным бюджетам на возмещение части затрат в связи с предоставлением учителям общеобразовательных учреждений ипотечного кредита (бюджет АО).</t>
  </si>
  <si>
    <t>Другие вопросы в области образования</t>
  </si>
  <si>
    <t>Пособия и компенсации гражданам и иные социальные выплаты, кроме публичных нормативных обязательств</t>
  </si>
  <si>
    <t>321</t>
  </si>
  <si>
    <t>ИТОГО:</t>
  </si>
  <si>
    <t>от 13.12.2012 № 331</t>
  </si>
  <si>
    <t>Приложение № 12</t>
  </si>
  <si>
    <t>Распределение регионального фонда софинансирования                                           на 2013 год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</si>
</sst>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 00\ 00"/>
    <numFmt numFmtId="174" formatCode="0000000"/>
    <numFmt numFmtId="175" formatCode="00"/>
    <numFmt numFmtId="176" formatCode="0000"/>
    <numFmt numFmtId="177" formatCode="000"/>
    <numFmt numFmtId="178" formatCode="000\.00\.000\.0"/>
    <numFmt numFmtId="179" formatCode="#,##0.00;[Red]\-#,##0.00;0.00"/>
    <numFmt numFmtId="180" formatCode="#,##0.0;[Red]\-#,##0.0;0.0"/>
    <numFmt numFmtId="181" formatCode="#,##0.00;[Red]\-#,##0.00;\-"/>
    <numFmt numFmtId="182" formatCode="#,##0.0;[Red]\-#,##0.0"/>
    <numFmt numFmtId="183" formatCode="0\.00"/>
    <numFmt numFmtId="184" formatCode="#,##0;[Red]\-#,##0;0"/>
    <numFmt numFmtId="185" formatCode="#,##0;[Red]\-#,##0;\-"/>
    <numFmt numFmtId="186" formatCode="0.0"/>
    <numFmt numFmtId="187" formatCode="[$-FC19]d\ mmmm\ yyyy\ &quot;г.&quot;"/>
    <numFmt numFmtId="188" formatCode="#,##0.0"/>
    <numFmt numFmtId="189" formatCode="_-* #,##0.0_р_._-;\-* #,##0.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"/>
    <numFmt numFmtId="196" formatCode="0.00000"/>
    <numFmt numFmtId="197" formatCode="#,##0.0_ ;\-#,##0.0\ "/>
    <numFmt numFmtId="198" formatCode="000.0"/>
    <numFmt numFmtId="199" formatCode="#,##0.00_р_."/>
    <numFmt numFmtId="200" formatCode="#,##0.0_р_."/>
    <numFmt numFmtId="201" formatCode="000.00"/>
    <numFmt numFmtId="202" formatCode="#,##0.00;[Red]\-#,##0.00"/>
    <numFmt numFmtId="203" formatCode="#,##0.000;[Red]\-#,##0.000"/>
    <numFmt numFmtId="204" formatCode="#,##0;[Red]\-#,##0"/>
    <numFmt numFmtId="205" formatCode="#,##0.000;[Red]\-#,##0.000;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0" xfId="54" applyFont="1" applyFill="1" applyProtection="1">
      <alignment/>
      <protection hidden="1"/>
    </xf>
    <xf numFmtId="0" fontId="23" fillId="0" borderId="0" xfId="54" applyNumberFormat="1" applyFont="1" applyFill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0" xfId="54" applyNumberFormat="1" applyFont="1" applyFill="1" applyAlignment="1" applyProtection="1">
      <alignment/>
      <protection hidden="1"/>
    </xf>
    <xf numFmtId="0" fontId="24" fillId="0" borderId="0" xfId="54" applyNumberFormat="1" applyFont="1" applyFill="1" applyAlignment="1" applyProtection="1">
      <alignment horizontal="center" vertical="center" wrapText="1"/>
      <protection hidden="1"/>
    </xf>
    <xf numFmtId="0" fontId="23" fillId="0" borderId="0" xfId="54" applyNumberFormat="1" applyFont="1" applyFill="1" applyAlignment="1" applyProtection="1">
      <alignment horizontal="right" vertical="center" wrapText="1"/>
      <protection hidden="1"/>
    </xf>
    <xf numFmtId="0" fontId="25" fillId="0" borderId="0" xfId="54" applyNumberFormat="1" applyFont="1" applyFill="1" applyAlignment="1" applyProtection="1">
      <alignment horizontal="center" vertical="center"/>
      <protection hidden="1"/>
    </xf>
    <xf numFmtId="0" fontId="25" fillId="0" borderId="0" xfId="0" applyFont="1" applyAlignment="1">
      <alignment/>
    </xf>
    <xf numFmtId="0" fontId="26" fillId="0" borderId="0" xfId="54" applyNumberFormat="1" applyFont="1" applyFill="1" applyAlignment="1" applyProtection="1">
      <alignment/>
      <protection hidden="1"/>
    </xf>
    <xf numFmtId="0" fontId="27" fillId="0" borderId="10" xfId="54" applyNumberFormat="1" applyFont="1" applyFill="1" applyBorder="1" applyAlignment="1" applyProtection="1">
      <alignment horizontal="center" vertical="center"/>
      <protection hidden="1"/>
    </xf>
    <xf numFmtId="0" fontId="27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27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27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54" applyNumberFormat="1" applyFont="1" applyFill="1" applyBorder="1" applyAlignment="1" applyProtection="1">
      <alignment horizontal="centerContinuous"/>
      <protection hidden="1"/>
    </xf>
    <xf numFmtId="0" fontId="27" fillId="0" borderId="11" xfId="54" applyNumberFormat="1" applyFont="1" applyFill="1" applyBorder="1" applyAlignment="1" applyProtection="1">
      <alignment horizontal="center"/>
      <protection hidden="1"/>
    </xf>
    <xf numFmtId="0" fontId="27" fillId="0" borderId="11" xfId="54" applyNumberFormat="1" applyFont="1" applyFill="1" applyBorder="1" applyAlignment="1" applyProtection="1">
      <alignment horizontal="centerContinuous"/>
      <protection hidden="1"/>
    </xf>
    <xf numFmtId="172" fontId="28" fillId="0" borderId="14" xfId="54" applyNumberFormat="1" applyFont="1" applyFill="1" applyBorder="1" applyAlignment="1" applyProtection="1">
      <alignment vertical="center" wrapText="1"/>
      <protection hidden="1"/>
    </xf>
    <xf numFmtId="174" fontId="28" fillId="0" borderId="15" xfId="54" applyNumberFormat="1" applyFont="1" applyFill="1" applyBorder="1" applyAlignment="1" applyProtection="1">
      <alignment vertical="center" wrapText="1"/>
      <protection hidden="1"/>
    </xf>
    <xf numFmtId="175" fontId="28" fillId="0" borderId="15" xfId="54" applyNumberFormat="1" applyFont="1" applyFill="1" applyBorder="1" applyAlignment="1" applyProtection="1">
      <alignment vertical="center"/>
      <protection hidden="1"/>
    </xf>
    <xf numFmtId="175" fontId="28" fillId="0" borderId="16" xfId="54" applyNumberFormat="1" applyFont="1" applyFill="1" applyBorder="1" applyAlignment="1" applyProtection="1">
      <alignment vertical="center"/>
      <protection hidden="1"/>
    </xf>
    <xf numFmtId="177" fontId="28" fillId="0" borderId="15" xfId="54" applyNumberFormat="1" applyFont="1" applyFill="1" applyBorder="1" applyAlignment="1" applyProtection="1">
      <alignment vertical="center"/>
      <protection hidden="1"/>
    </xf>
    <xf numFmtId="177" fontId="28" fillId="0" borderId="15" xfId="54" applyNumberFormat="1" applyFont="1" applyFill="1" applyBorder="1" applyAlignment="1" applyProtection="1">
      <alignment vertical="center" wrapText="1"/>
      <protection hidden="1"/>
    </xf>
    <xf numFmtId="180" fontId="28" fillId="0" borderId="17" xfId="54" applyNumberFormat="1" applyFont="1" applyFill="1" applyBorder="1" applyAlignment="1" applyProtection="1">
      <alignment vertical="center"/>
      <protection hidden="1"/>
    </xf>
    <xf numFmtId="172" fontId="29" fillId="0" borderId="18" xfId="54" applyNumberFormat="1" applyFont="1" applyFill="1" applyBorder="1" applyAlignment="1" applyProtection="1">
      <alignment vertical="center" wrapText="1"/>
      <protection hidden="1"/>
    </xf>
    <xf numFmtId="174" fontId="29" fillId="24" borderId="19" xfId="54" applyNumberFormat="1" applyFont="1" applyFill="1" applyBorder="1" applyAlignment="1" applyProtection="1">
      <alignment vertical="center" wrapText="1"/>
      <protection hidden="1"/>
    </xf>
    <xf numFmtId="175" fontId="29" fillId="24" borderId="19" xfId="54" applyNumberFormat="1" applyFont="1" applyFill="1" applyBorder="1" applyAlignment="1" applyProtection="1">
      <alignment vertical="center"/>
      <protection hidden="1"/>
    </xf>
    <xf numFmtId="175" fontId="29" fillId="24" borderId="20" xfId="54" applyNumberFormat="1" applyFont="1" applyFill="1" applyBorder="1" applyAlignment="1" applyProtection="1">
      <alignment vertical="center"/>
      <protection hidden="1"/>
    </xf>
    <xf numFmtId="177" fontId="29" fillId="24" borderId="19" xfId="54" applyNumberFormat="1" applyFont="1" applyFill="1" applyBorder="1" applyAlignment="1" applyProtection="1">
      <alignment vertical="center"/>
      <protection hidden="1"/>
    </xf>
    <xf numFmtId="177" fontId="29" fillId="24" borderId="19" xfId="54" applyNumberFormat="1" applyFont="1" applyFill="1" applyBorder="1" applyAlignment="1" applyProtection="1">
      <alignment vertical="center" wrapText="1"/>
      <protection hidden="1"/>
    </xf>
    <xf numFmtId="180" fontId="29" fillId="24" borderId="21" xfId="54" applyNumberFormat="1" applyFont="1" applyFill="1" applyBorder="1" applyAlignment="1" applyProtection="1">
      <alignment vertical="center"/>
      <protection hidden="1"/>
    </xf>
    <xf numFmtId="172" fontId="26" fillId="0" borderId="18" xfId="54" applyNumberFormat="1" applyFont="1" applyFill="1" applyBorder="1" applyAlignment="1" applyProtection="1">
      <alignment vertical="center" wrapText="1"/>
      <protection hidden="1"/>
    </xf>
    <xf numFmtId="174" fontId="26" fillId="24" borderId="19" xfId="54" applyNumberFormat="1" applyFont="1" applyFill="1" applyBorder="1" applyAlignment="1" applyProtection="1">
      <alignment vertical="center" wrapText="1"/>
      <protection hidden="1"/>
    </xf>
    <xf numFmtId="175" fontId="26" fillId="24" borderId="19" xfId="54" applyNumberFormat="1" applyFont="1" applyFill="1" applyBorder="1" applyAlignment="1" applyProtection="1">
      <alignment vertical="center"/>
      <protection hidden="1"/>
    </xf>
    <xf numFmtId="175" fontId="26" fillId="24" borderId="20" xfId="54" applyNumberFormat="1" applyFont="1" applyFill="1" applyBorder="1" applyAlignment="1" applyProtection="1">
      <alignment vertical="center"/>
      <protection hidden="1"/>
    </xf>
    <xf numFmtId="177" fontId="26" fillId="24" borderId="19" xfId="54" applyNumberFormat="1" applyFont="1" applyFill="1" applyBorder="1" applyAlignment="1" applyProtection="1">
      <alignment vertical="center"/>
      <protection hidden="1"/>
    </xf>
    <xf numFmtId="177" fontId="26" fillId="24" borderId="19" xfId="54" applyNumberFormat="1" applyFont="1" applyFill="1" applyBorder="1" applyAlignment="1" applyProtection="1">
      <alignment vertical="center" wrapText="1"/>
      <protection hidden="1"/>
    </xf>
    <xf numFmtId="180" fontId="26" fillId="24" borderId="21" xfId="54" applyNumberFormat="1" applyFont="1" applyFill="1" applyBorder="1" applyAlignment="1" applyProtection="1">
      <alignment vertical="center"/>
      <protection hidden="1"/>
    </xf>
    <xf numFmtId="172" fontId="30" fillId="0" borderId="18" xfId="54" applyNumberFormat="1" applyFont="1" applyFill="1" applyBorder="1" applyAlignment="1" applyProtection="1">
      <alignment vertical="center" wrapText="1"/>
      <protection hidden="1"/>
    </xf>
    <xf numFmtId="174" fontId="30" fillId="24" borderId="19" xfId="54" applyNumberFormat="1" applyFont="1" applyFill="1" applyBorder="1" applyAlignment="1" applyProtection="1">
      <alignment vertical="center" wrapText="1"/>
      <protection hidden="1"/>
    </xf>
    <xf numFmtId="175" fontId="30" fillId="24" borderId="19" xfId="54" applyNumberFormat="1" applyFont="1" applyFill="1" applyBorder="1" applyAlignment="1" applyProtection="1">
      <alignment vertical="center"/>
      <protection hidden="1"/>
    </xf>
    <xf numFmtId="175" fontId="30" fillId="24" borderId="20" xfId="54" applyNumberFormat="1" applyFont="1" applyFill="1" applyBorder="1" applyAlignment="1" applyProtection="1">
      <alignment vertical="center"/>
      <protection hidden="1"/>
    </xf>
    <xf numFmtId="177" fontId="30" fillId="24" borderId="19" xfId="54" applyNumberFormat="1" applyFont="1" applyFill="1" applyBorder="1" applyAlignment="1" applyProtection="1">
      <alignment vertical="center"/>
      <protection hidden="1"/>
    </xf>
    <xf numFmtId="177" fontId="30" fillId="24" borderId="19" xfId="54" applyNumberFormat="1" applyFont="1" applyFill="1" applyBorder="1" applyAlignment="1" applyProtection="1">
      <alignment vertical="center" wrapText="1"/>
      <protection hidden="1"/>
    </xf>
    <xf numFmtId="180" fontId="30" fillId="24" borderId="21" xfId="54" applyNumberFormat="1" applyFont="1" applyFill="1" applyBorder="1" applyAlignment="1" applyProtection="1">
      <alignment vertical="center"/>
      <protection hidden="1"/>
    </xf>
    <xf numFmtId="172" fontId="31" fillId="0" borderId="18" xfId="54" applyNumberFormat="1" applyFont="1" applyFill="1" applyBorder="1" applyAlignment="1" applyProtection="1">
      <alignment vertical="center" wrapText="1"/>
      <protection hidden="1"/>
    </xf>
    <xf numFmtId="174" fontId="31" fillId="24" borderId="19" xfId="54" applyNumberFormat="1" applyFont="1" applyFill="1" applyBorder="1" applyAlignment="1" applyProtection="1">
      <alignment vertical="center" wrapText="1"/>
      <protection hidden="1"/>
    </xf>
    <xf numFmtId="175" fontId="31" fillId="24" borderId="19" xfId="54" applyNumberFormat="1" applyFont="1" applyFill="1" applyBorder="1" applyAlignment="1" applyProtection="1">
      <alignment vertical="center"/>
      <protection hidden="1"/>
    </xf>
    <xf numFmtId="175" fontId="31" fillId="24" borderId="20" xfId="54" applyNumberFormat="1" applyFont="1" applyFill="1" applyBorder="1" applyAlignment="1" applyProtection="1">
      <alignment vertical="center"/>
      <protection hidden="1"/>
    </xf>
    <xf numFmtId="177" fontId="31" fillId="24" borderId="19" xfId="54" applyNumberFormat="1" applyFont="1" applyFill="1" applyBorder="1" applyAlignment="1" applyProtection="1">
      <alignment vertical="center"/>
      <protection hidden="1"/>
    </xf>
    <xf numFmtId="177" fontId="31" fillId="24" borderId="19" xfId="54" applyNumberFormat="1" applyFont="1" applyFill="1" applyBorder="1" applyAlignment="1" applyProtection="1">
      <alignment vertical="center" wrapText="1"/>
      <protection hidden="1"/>
    </xf>
    <xf numFmtId="180" fontId="31" fillId="24" borderId="21" xfId="54" applyNumberFormat="1" applyFont="1" applyFill="1" applyBorder="1" applyAlignment="1" applyProtection="1">
      <alignment vertical="center"/>
      <protection hidden="1"/>
    </xf>
    <xf numFmtId="172" fontId="31" fillId="0" borderId="22" xfId="54" applyNumberFormat="1" applyFont="1" applyFill="1" applyBorder="1" applyAlignment="1" applyProtection="1">
      <alignment vertical="center" wrapText="1"/>
      <protection hidden="1"/>
    </xf>
    <xf numFmtId="174" fontId="31" fillId="24" borderId="23" xfId="54" applyNumberFormat="1" applyFont="1" applyFill="1" applyBorder="1" applyAlignment="1" applyProtection="1">
      <alignment vertical="center" wrapText="1"/>
      <protection hidden="1"/>
    </xf>
    <xf numFmtId="175" fontId="31" fillId="24" borderId="23" xfId="54" applyNumberFormat="1" applyFont="1" applyFill="1" applyBorder="1" applyAlignment="1" applyProtection="1">
      <alignment vertical="center"/>
      <protection hidden="1"/>
    </xf>
    <xf numFmtId="175" fontId="31" fillId="24" borderId="24" xfId="54" applyNumberFormat="1" applyFont="1" applyFill="1" applyBorder="1" applyAlignment="1" applyProtection="1">
      <alignment vertical="center"/>
      <protection hidden="1"/>
    </xf>
    <xf numFmtId="177" fontId="31" fillId="24" borderId="23" xfId="54" applyNumberFormat="1" applyFont="1" applyFill="1" applyBorder="1" applyAlignment="1" applyProtection="1">
      <alignment vertical="center"/>
      <protection hidden="1"/>
    </xf>
    <xf numFmtId="177" fontId="31" fillId="24" borderId="23" xfId="54" applyNumberFormat="1" applyFont="1" applyFill="1" applyBorder="1" applyAlignment="1" applyProtection="1">
      <alignment vertical="center" wrapText="1"/>
      <protection hidden="1"/>
    </xf>
    <xf numFmtId="180" fontId="31" fillId="24" borderId="25" xfId="54" applyNumberFormat="1" applyFont="1" applyFill="1" applyBorder="1" applyAlignment="1" applyProtection="1">
      <alignment vertical="center"/>
      <protection hidden="1"/>
    </xf>
    <xf numFmtId="172" fontId="28" fillId="0" borderId="18" xfId="54" applyNumberFormat="1" applyFont="1" applyFill="1" applyBorder="1" applyAlignment="1" applyProtection="1">
      <alignment vertical="center" wrapText="1"/>
      <protection hidden="1"/>
    </xf>
    <xf numFmtId="174" fontId="28" fillId="0" borderId="20" xfId="54" applyNumberFormat="1" applyFont="1" applyFill="1" applyBorder="1" applyAlignment="1" applyProtection="1">
      <alignment vertical="center" wrapText="1"/>
      <protection hidden="1"/>
    </xf>
    <xf numFmtId="175" fontId="28" fillId="0" borderId="20" xfId="54" applyNumberFormat="1" applyFont="1" applyFill="1" applyBorder="1" applyAlignment="1" applyProtection="1">
      <alignment vertical="center"/>
      <protection hidden="1"/>
    </xf>
    <xf numFmtId="177" fontId="28" fillId="0" borderId="20" xfId="54" applyNumberFormat="1" applyFont="1" applyFill="1" applyBorder="1" applyAlignment="1" applyProtection="1">
      <alignment vertical="center"/>
      <protection hidden="1"/>
    </xf>
    <xf numFmtId="177" fontId="28" fillId="0" borderId="20" xfId="54" applyNumberFormat="1" applyFont="1" applyFill="1" applyBorder="1" applyAlignment="1" applyProtection="1">
      <alignment vertical="center" wrapText="1"/>
      <protection hidden="1"/>
    </xf>
    <xf numFmtId="180" fontId="28" fillId="0" borderId="21" xfId="54" applyNumberFormat="1" applyFont="1" applyFill="1" applyBorder="1" applyAlignment="1" applyProtection="1">
      <alignment vertical="center"/>
      <protection hidden="1"/>
    </xf>
    <xf numFmtId="174" fontId="32" fillId="24" borderId="19" xfId="54" applyNumberFormat="1" applyFont="1" applyFill="1" applyBorder="1" applyAlignment="1" applyProtection="1">
      <alignment vertical="center" wrapText="1"/>
      <protection hidden="1"/>
    </xf>
    <xf numFmtId="174" fontId="28" fillId="0" borderId="19" xfId="54" applyNumberFormat="1" applyFont="1" applyFill="1" applyBorder="1" applyAlignment="1" applyProtection="1">
      <alignment vertical="center" wrapText="1"/>
      <protection hidden="1"/>
    </xf>
    <xf numFmtId="175" fontId="28" fillId="0" borderId="19" xfId="54" applyNumberFormat="1" applyFont="1" applyFill="1" applyBorder="1" applyAlignment="1" applyProtection="1">
      <alignment vertical="center"/>
      <protection hidden="1"/>
    </xf>
    <xf numFmtId="177" fontId="28" fillId="0" borderId="19" xfId="54" applyNumberFormat="1" applyFont="1" applyFill="1" applyBorder="1" applyAlignment="1" applyProtection="1">
      <alignment vertical="center"/>
      <protection hidden="1"/>
    </xf>
    <xf numFmtId="177" fontId="28" fillId="0" borderId="19" xfId="54" applyNumberFormat="1" applyFont="1" applyFill="1" applyBorder="1" applyAlignment="1" applyProtection="1">
      <alignment vertical="center" wrapText="1"/>
      <protection hidden="1"/>
    </xf>
    <xf numFmtId="172" fontId="29" fillId="24" borderId="18" xfId="54" applyNumberFormat="1" applyFont="1" applyFill="1" applyBorder="1" applyAlignment="1" applyProtection="1">
      <alignment vertical="center" wrapText="1"/>
      <protection hidden="1"/>
    </xf>
    <xf numFmtId="172" fontId="26" fillId="24" borderId="18" xfId="54" applyNumberFormat="1" applyFont="1" applyFill="1" applyBorder="1" applyAlignment="1" applyProtection="1">
      <alignment vertical="center" wrapText="1"/>
      <protection hidden="1"/>
    </xf>
    <xf numFmtId="172" fontId="30" fillId="24" borderId="18" xfId="54" applyNumberFormat="1" applyFont="1" applyFill="1" applyBorder="1" applyAlignment="1" applyProtection="1">
      <alignment vertical="center" wrapText="1"/>
      <protection hidden="1"/>
    </xf>
    <xf numFmtId="172" fontId="31" fillId="24" borderId="18" xfId="54" applyNumberFormat="1" applyFont="1" applyFill="1" applyBorder="1" applyAlignment="1" applyProtection="1">
      <alignment vertical="center" wrapText="1"/>
      <protection hidden="1"/>
    </xf>
    <xf numFmtId="172" fontId="33" fillId="24" borderId="18" xfId="54" applyNumberFormat="1" applyFont="1" applyFill="1" applyBorder="1" applyAlignment="1" applyProtection="1">
      <alignment vertical="center" wrapText="1"/>
      <protection hidden="1"/>
    </xf>
    <xf numFmtId="174" fontId="31" fillId="24" borderId="26" xfId="54" applyNumberFormat="1" applyFont="1" applyFill="1" applyBorder="1" applyAlignment="1" applyProtection="1">
      <alignment vertical="center" wrapText="1"/>
      <protection hidden="1"/>
    </xf>
    <xf numFmtId="175" fontId="31" fillId="24" borderId="26" xfId="54" applyNumberFormat="1" applyFont="1" applyFill="1" applyBorder="1" applyAlignment="1" applyProtection="1">
      <alignment vertical="center"/>
      <protection hidden="1"/>
    </xf>
    <xf numFmtId="175" fontId="31" fillId="24" borderId="27" xfId="54" applyNumberFormat="1" applyFont="1" applyFill="1" applyBorder="1" applyAlignment="1" applyProtection="1">
      <alignment vertical="center"/>
      <protection hidden="1"/>
    </xf>
    <xf numFmtId="177" fontId="31" fillId="24" borderId="26" xfId="54" applyNumberFormat="1" applyFont="1" applyFill="1" applyBorder="1" applyAlignment="1" applyProtection="1">
      <alignment vertical="center"/>
      <protection hidden="1"/>
    </xf>
    <xf numFmtId="177" fontId="31" fillId="24" borderId="26" xfId="54" applyNumberFormat="1" applyFont="1" applyFill="1" applyBorder="1" applyAlignment="1" applyProtection="1">
      <alignment vertical="center" wrapText="1"/>
      <protection hidden="1"/>
    </xf>
    <xf numFmtId="180" fontId="31" fillId="24" borderId="28" xfId="54" applyNumberFormat="1" applyFont="1" applyFill="1" applyBorder="1" applyAlignment="1" applyProtection="1">
      <alignment vertical="center"/>
      <protection hidden="1"/>
    </xf>
    <xf numFmtId="0" fontId="28" fillId="0" borderId="10" xfId="54" applyNumberFormat="1" applyFont="1" applyFill="1" applyBorder="1" applyAlignment="1" applyProtection="1">
      <alignment horizontal="center"/>
      <protection hidden="1"/>
    </xf>
    <xf numFmtId="0" fontId="22" fillId="0" borderId="11" xfId="54" applyNumberFormat="1" applyFont="1" applyFill="1" applyBorder="1" applyAlignment="1" applyProtection="1">
      <alignment/>
      <protection hidden="1"/>
    </xf>
    <xf numFmtId="180" fontId="28" fillId="0" borderId="11" xfId="54" applyNumberFormat="1" applyFont="1" applyFill="1" applyBorder="1" applyAlignment="1" applyProtection="1">
      <alignment/>
      <protection hidden="1"/>
    </xf>
    <xf numFmtId="174" fontId="34" fillId="24" borderId="19" xfId="54" applyNumberFormat="1" applyFont="1" applyFill="1" applyBorder="1" applyAlignment="1" applyProtection="1">
      <alignment vertical="center" wrapText="1"/>
      <protection hidden="1"/>
    </xf>
    <xf numFmtId="174" fontId="33" fillId="24" borderId="19" xfId="54" applyNumberFormat="1" applyFont="1" applyFill="1" applyBorder="1" applyAlignment="1" applyProtection="1">
      <alignment vertical="center" wrapText="1"/>
      <protection hidden="1"/>
    </xf>
    <xf numFmtId="0" fontId="25" fillId="0" borderId="0" xfId="54" applyNumberFormat="1" applyFont="1" applyFill="1" applyAlignment="1" applyProtection="1">
      <alignment horizontal="center" vertical="center" wrapText="1"/>
      <protection hidden="1"/>
    </xf>
    <xf numFmtId="0" fontId="23" fillId="0" borderId="0" xfId="54" applyNumberFormat="1" applyFont="1" applyFill="1" applyAlignment="1" applyProtection="1">
      <alignment horizontal="right" vertical="center" wrapText="1"/>
      <protection hidden="1"/>
    </xf>
    <xf numFmtId="0" fontId="23" fillId="0" borderId="0" xfId="54" applyNumberFormat="1" applyFont="1" applyFill="1" applyAlignment="1" applyProtection="1">
      <alignment horizontal="righ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selection activeCell="J4" sqref="J4"/>
    </sheetView>
  </sheetViews>
  <sheetFormatPr defaultColWidth="9.00390625" defaultRowHeight="12.75"/>
  <cols>
    <col min="1" max="1" width="45.625" style="3" customWidth="1"/>
    <col min="2" max="2" width="11.00390625" style="3" customWidth="1"/>
    <col min="3" max="3" width="5.00390625" style="3" customWidth="1"/>
    <col min="4" max="4" width="5.25390625" style="3" customWidth="1"/>
    <col min="5" max="5" width="4.375" style="3" customWidth="1"/>
    <col min="6" max="6" width="5.125" style="3" customWidth="1"/>
    <col min="7" max="7" width="17.625" style="3" customWidth="1"/>
    <col min="8" max="16384" width="9.125" style="3" customWidth="1"/>
  </cols>
  <sheetData>
    <row r="1" spans="1:7" ht="12.75" customHeight="1">
      <c r="A1" s="1"/>
      <c r="B1" s="1"/>
      <c r="C1" s="1"/>
      <c r="D1" s="1"/>
      <c r="E1" s="1"/>
      <c r="F1" s="88" t="s">
        <v>59</v>
      </c>
      <c r="G1" s="88"/>
    </row>
    <row r="2" spans="1:7" ht="15">
      <c r="A2" s="4"/>
      <c r="B2" s="4"/>
      <c r="C2" s="4"/>
      <c r="D2" s="4"/>
      <c r="E2" s="4"/>
      <c r="F2" s="4"/>
      <c r="G2" s="2" t="s">
        <v>0</v>
      </c>
    </row>
    <row r="3" spans="1:7" ht="15.75">
      <c r="A3" s="5"/>
      <c r="B3" s="5"/>
      <c r="C3" s="5"/>
      <c r="D3" s="5"/>
      <c r="E3" s="5"/>
      <c r="F3" s="87" t="s">
        <v>58</v>
      </c>
      <c r="G3" s="87"/>
    </row>
    <row r="4" spans="1:7" ht="15.75">
      <c r="A4" s="5"/>
      <c r="B4" s="5"/>
      <c r="C4" s="5"/>
      <c r="D4" s="5"/>
      <c r="E4" s="5"/>
      <c r="F4" s="5"/>
      <c r="G4" s="6"/>
    </row>
    <row r="5" spans="1:14" ht="45.75" customHeight="1">
      <c r="A5" s="86" t="s">
        <v>60</v>
      </c>
      <c r="B5" s="86"/>
      <c r="C5" s="86"/>
      <c r="D5" s="86"/>
      <c r="E5" s="86"/>
      <c r="F5" s="86"/>
      <c r="G5" s="86"/>
      <c r="H5" s="7"/>
      <c r="I5" s="8"/>
      <c r="J5" s="8"/>
      <c r="K5" s="8"/>
      <c r="L5" s="8"/>
      <c r="M5" s="8"/>
      <c r="N5" s="8"/>
    </row>
    <row r="6" spans="1:7" ht="13.5" thickBot="1">
      <c r="A6" s="9"/>
      <c r="B6" s="9"/>
      <c r="C6" s="9"/>
      <c r="D6" s="9"/>
      <c r="E6" s="9"/>
      <c r="F6" s="9"/>
      <c r="G6" s="1"/>
    </row>
    <row r="7" spans="1:7" ht="26.25" thickBot="1">
      <c r="A7" s="10" t="s">
        <v>1</v>
      </c>
      <c r="B7" s="11" t="s">
        <v>2</v>
      </c>
      <c r="C7" s="12" t="s">
        <v>3</v>
      </c>
      <c r="D7" s="13" t="s">
        <v>4</v>
      </c>
      <c r="E7" s="11" t="s">
        <v>5</v>
      </c>
      <c r="F7" s="12" t="s">
        <v>6</v>
      </c>
      <c r="G7" s="11" t="s">
        <v>7</v>
      </c>
    </row>
    <row r="8" spans="1:7" ht="13.5" thickBot="1">
      <c r="A8" s="14" t="s">
        <v>8</v>
      </c>
      <c r="B8" s="15">
        <v>1</v>
      </c>
      <c r="C8" s="15">
        <v>2</v>
      </c>
      <c r="D8" s="15">
        <v>3</v>
      </c>
      <c r="E8" s="15">
        <v>4</v>
      </c>
      <c r="F8" s="16">
        <v>5</v>
      </c>
      <c r="G8" s="15">
        <v>6</v>
      </c>
    </row>
    <row r="9" spans="1:7" ht="71.25">
      <c r="A9" s="17" t="s">
        <v>9</v>
      </c>
      <c r="B9" s="18" t="s">
        <v>10</v>
      </c>
      <c r="C9" s="19" t="s">
        <v>10</v>
      </c>
      <c r="D9" s="20" t="s">
        <v>10</v>
      </c>
      <c r="E9" s="21" t="s">
        <v>10</v>
      </c>
      <c r="F9" s="22" t="s">
        <v>10</v>
      </c>
      <c r="G9" s="23">
        <f>SUM(G13:G14)</f>
        <v>5590</v>
      </c>
    </row>
    <row r="10" spans="1:7" ht="24">
      <c r="A10" s="24" t="s">
        <v>11</v>
      </c>
      <c r="B10" s="25">
        <v>5222501</v>
      </c>
      <c r="C10" s="26">
        <v>3</v>
      </c>
      <c r="D10" s="27">
        <v>14</v>
      </c>
      <c r="E10" s="28" t="s">
        <v>10</v>
      </c>
      <c r="F10" s="29" t="s">
        <v>10</v>
      </c>
      <c r="G10" s="30">
        <v>5590</v>
      </c>
    </row>
    <row r="11" spans="1:7" ht="21">
      <c r="A11" s="31" t="s">
        <v>12</v>
      </c>
      <c r="B11" s="32">
        <v>5222501</v>
      </c>
      <c r="C11" s="33">
        <v>3</v>
      </c>
      <c r="D11" s="34">
        <v>14</v>
      </c>
      <c r="E11" s="35">
        <v>0</v>
      </c>
      <c r="F11" s="36" t="s">
        <v>10</v>
      </c>
      <c r="G11" s="37">
        <v>5590</v>
      </c>
    </row>
    <row r="12" spans="1:7" ht="22.5">
      <c r="A12" s="38" t="s">
        <v>13</v>
      </c>
      <c r="B12" s="39">
        <v>5222501</v>
      </c>
      <c r="C12" s="40">
        <v>3</v>
      </c>
      <c r="D12" s="41">
        <v>14</v>
      </c>
      <c r="E12" s="42" t="s">
        <v>14</v>
      </c>
      <c r="F12" s="43" t="s">
        <v>10</v>
      </c>
      <c r="G12" s="44">
        <v>5590</v>
      </c>
    </row>
    <row r="13" spans="1:7" ht="12.75">
      <c r="A13" s="45" t="s">
        <v>15</v>
      </c>
      <c r="B13" s="46">
        <v>5222501</v>
      </c>
      <c r="C13" s="47">
        <v>3</v>
      </c>
      <c r="D13" s="48">
        <v>14</v>
      </c>
      <c r="E13" s="49" t="s">
        <v>14</v>
      </c>
      <c r="F13" s="50">
        <v>40</v>
      </c>
      <c r="G13" s="51">
        <v>90</v>
      </c>
    </row>
    <row r="14" spans="1:7" ht="22.5">
      <c r="A14" s="52" t="s">
        <v>16</v>
      </c>
      <c r="B14" s="53">
        <v>5222501</v>
      </c>
      <c r="C14" s="54">
        <v>3</v>
      </c>
      <c r="D14" s="55">
        <v>14</v>
      </c>
      <c r="E14" s="56" t="s">
        <v>14</v>
      </c>
      <c r="F14" s="57">
        <v>70</v>
      </c>
      <c r="G14" s="58">
        <v>5500</v>
      </c>
    </row>
    <row r="15" spans="1:7" ht="85.5">
      <c r="A15" s="59" t="s">
        <v>17</v>
      </c>
      <c r="B15" s="60" t="s">
        <v>10</v>
      </c>
      <c r="C15" s="61" t="s">
        <v>10</v>
      </c>
      <c r="D15" s="61" t="s">
        <v>10</v>
      </c>
      <c r="E15" s="62" t="s">
        <v>10</v>
      </c>
      <c r="F15" s="63" t="s">
        <v>10</v>
      </c>
      <c r="G15" s="64">
        <v>3922.2</v>
      </c>
    </row>
    <row r="16" spans="1:7" ht="24">
      <c r="A16" s="24" t="s">
        <v>11</v>
      </c>
      <c r="B16" s="25">
        <v>5227600</v>
      </c>
      <c r="C16" s="26">
        <v>3</v>
      </c>
      <c r="D16" s="27">
        <v>9</v>
      </c>
      <c r="E16" s="28" t="s">
        <v>10</v>
      </c>
      <c r="F16" s="29" t="s">
        <v>10</v>
      </c>
      <c r="G16" s="30">
        <v>3922.2</v>
      </c>
    </row>
    <row r="17" spans="1:7" ht="21">
      <c r="A17" s="31" t="s">
        <v>12</v>
      </c>
      <c r="B17" s="25">
        <v>5227600</v>
      </c>
      <c r="C17" s="33">
        <v>3</v>
      </c>
      <c r="D17" s="34">
        <v>9</v>
      </c>
      <c r="E17" s="35">
        <v>0</v>
      </c>
      <c r="F17" s="36" t="s">
        <v>10</v>
      </c>
      <c r="G17" s="37">
        <v>3922.2</v>
      </c>
    </row>
    <row r="18" spans="1:7" ht="22.5">
      <c r="A18" s="38" t="s">
        <v>13</v>
      </c>
      <c r="B18" s="65">
        <v>5227600</v>
      </c>
      <c r="C18" s="40">
        <v>3</v>
      </c>
      <c r="D18" s="41">
        <v>9</v>
      </c>
      <c r="E18" s="42" t="s">
        <v>14</v>
      </c>
      <c r="F18" s="43" t="s">
        <v>10</v>
      </c>
      <c r="G18" s="51">
        <v>3922.2</v>
      </c>
    </row>
    <row r="19" spans="1:7" ht="22.5">
      <c r="A19" s="45" t="s">
        <v>16</v>
      </c>
      <c r="B19" s="65">
        <v>5227600</v>
      </c>
      <c r="C19" s="47">
        <v>3</v>
      </c>
      <c r="D19" s="48">
        <v>9</v>
      </c>
      <c r="E19" s="49" t="s">
        <v>14</v>
      </c>
      <c r="F19" s="50">
        <v>70</v>
      </c>
      <c r="G19" s="51">
        <v>3922.2</v>
      </c>
    </row>
    <row r="20" spans="1:7" ht="64.5" customHeight="1">
      <c r="A20" s="59" t="s">
        <v>18</v>
      </c>
      <c r="B20" s="66" t="s">
        <v>10</v>
      </c>
      <c r="C20" s="67" t="s">
        <v>10</v>
      </c>
      <c r="D20" s="61" t="s">
        <v>10</v>
      </c>
      <c r="E20" s="68" t="s">
        <v>10</v>
      </c>
      <c r="F20" s="69" t="s">
        <v>10</v>
      </c>
      <c r="G20" s="64">
        <v>4162.6</v>
      </c>
    </row>
    <row r="21" spans="1:7" ht="12.75">
      <c r="A21" s="24" t="s">
        <v>19</v>
      </c>
      <c r="B21" s="25">
        <v>5222702</v>
      </c>
      <c r="C21" s="26">
        <v>10</v>
      </c>
      <c r="D21" s="27">
        <v>3</v>
      </c>
      <c r="E21" s="28" t="s">
        <v>10</v>
      </c>
      <c r="F21" s="29" t="s">
        <v>10</v>
      </c>
      <c r="G21" s="30">
        <v>4162.6</v>
      </c>
    </row>
    <row r="22" spans="1:7" ht="12.75">
      <c r="A22" s="31" t="s">
        <v>20</v>
      </c>
      <c r="B22" s="32">
        <v>5222702</v>
      </c>
      <c r="C22" s="33">
        <v>10</v>
      </c>
      <c r="D22" s="34">
        <v>3</v>
      </c>
      <c r="E22" s="35">
        <v>0</v>
      </c>
      <c r="F22" s="36" t="s">
        <v>10</v>
      </c>
      <c r="G22" s="37">
        <v>4162.6</v>
      </c>
    </row>
    <row r="23" spans="1:7" ht="12.75">
      <c r="A23" s="38" t="s">
        <v>21</v>
      </c>
      <c r="B23" s="39">
        <v>5222702</v>
      </c>
      <c r="C23" s="40">
        <v>10</v>
      </c>
      <c r="D23" s="41">
        <v>3</v>
      </c>
      <c r="E23" s="42" t="s">
        <v>22</v>
      </c>
      <c r="F23" s="43" t="s">
        <v>10</v>
      </c>
      <c r="G23" s="44">
        <v>4162.6</v>
      </c>
    </row>
    <row r="24" spans="1:7" ht="22.5">
      <c r="A24" s="45" t="s">
        <v>16</v>
      </c>
      <c r="B24" s="46">
        <v>5222702</v>
      </c>
      <c r="C24" s="47">
        <v>10</v>
      </c>
      <c r="D24" s="48">
        <v>3</v>
      </c>
      <c r="E24" s="49" t="s">
        <v>22</v>
      </c>
      <c r="F24" s="50">
        <v>70</v>
      </c>
      <c r="G24" s="51">
        <v>4162.6</v>
      </c>
    </row>
    <row r="25" spans="1:7" ht="28.5">
      <c r="A25" s="59" t="s">
        <v>23</v>
      </c>
      <c r="B25" s="66" t="s">
        <v>10</v>
      </c>
      <c r="C25" s="67" t="s">
        <v>10</v>
      </c>
      <c r="D25" s="61" t="s">
        <v>10</v>
      </c>
      <c r="E25" s="68" t="s">
        <v>10</v>
      </c>
      <c r="F25" s="69" t="s">
        <v>10</v>
      </c>
      <c r="G25" s="64">
        <v>8286.1</v>
      </c>
    </row>
    <row r="26" spans="1:7" ht="12.75">
      <c r="A26" s="24" t="s">
        <v>24</v>
      </c>
      <c r="B26" s="25">
        <v>5227000</v>
      </c>
      <c r="C26" s="26">
        <v>5</v>
      </c>
      <c r="D26" s="27">
        <v>0</v>
      </c>
      <c r="E26" s="28" t="s">
        <v>10</v>
      </c>
      <c r="F26" s="29" t="s">
        <v>10</v>
      </c>
      <c r="G26" s="30">
        <v>8286.1</v>
      </c>
    </row>
    <row r="27" spans="1:7" ht="12.75">
      <c r="A27" s="31" t="s">
        <v>25</v>
      </c>
      <c r="B27" s="32">
        <v>5227000</v>
      </c>
      <c r="C27" s="26">
        <v>5</v>
      </c>
      <c r="D27" s="27">
        <v>1</v>
      </c>
      <c r="E27" s="28" t="s">
        <v>10</v>
      </c>
      <c r="F27" s="29" t="s">
        <v>10</v>
      </c>
      <c r="G27" s="30">
        <v>1247.8</v>
      </c>
    </row>
    <row r="28" spans="1:7" ht="12.75">
      <c r="A28" s="38" t="s">
        <v>26</v>
      </c>
      <c r="B28" s="39">
        <v>5227000</v>
      </c>
      <c r="C28" s="33">
        <v>5</v>
      </c>
      <c r="D28" s="34">
        <v>1</v>
      </c>
      <c r="E28" s="35">
        <v>0</v>
      </c>
      <c r="F28" s="36" t="s">
        <v>10</v>
      </c>
      <c r="G28" s="37">
        <v>1247.8</v>
      </c>
    </row>
    <row r="29" spans="1:7" ht="12.75">
      <c r="A29" s="45" t="s">
        <v>15</v>
      </c>
      <c r="B29" s="46">
        <v>5227000</v>
      </c>
      <c r="C29" s="40">
        <v>5</v>
      </c>
      <c r="D29" s="41">
        <v>1</v>
      </c>
      <c r="E29" s="42" t="s">
        <v>27</v>
      </c>
      <c r="F29" s="43" t="s">
        <v>10</v>
      </c>
      <c r="G29" s="44">
        <v>1247.8</v>
      </c>
    </row>
    <row r="30" spans="1:7" ht="12.75">
      <c r="A30" s="24" t="s">
        <v>28</v>
      </c>
      <c r="B30" s="25">
        <v>5227000</v>
      </c>
      <c r="C30" s="47">
        <v>5</v>
      </c>
      <c r="D30" s="48">
        <v>3</v>
      </c>
      <c r="E30" s="49" t="s">
        <v>27</v>
      </c>
      <c r="F30" s="50">
        <v>40</v>
      </c>
      <c r="G30" s="51">
        <v>7038.3</v>
      </c>
    </row>
    <row r="31" spans="1:7" ht="12.75">
      <c r="A31" s="38" t="s">
        <v>26</v>
      </c>
      <c r="B31" s="39">
        <v>5227000</v>
      </c>
      <c r="C31" s="40">
        <v>5</v>
      </c>
      <c r="D31" s="41">
        <v>3</v>
      </c>
      <c r="E31" s="42" t="s">
        <v>27</v>
      </c>
      <c r="F31" s="43" t="s">
        <v>10</v>
      </c>
      <c r="G31" s="44">
        <v>7038.3</v>
      </c>
    </row>
    <row r="32" spans="1:7" ht="12.75">
      <c r="A32" s="45" t="s">
        <v>15</v>
      </c>
      <c r="B32" s="46">
        <v>5227000</v>
      </c>
      <c r="C32" s="47">
        <v>5</v>
      </c>
      <c r="D32" s="48">
        <v>3</v>
      </c>
      <c r="E32" s="49" t="s">
        <v>27</v>
      </c>
      <c r="F32" s="50">
        <v>40</v>
      </c>
      <c r="G32" s="51">
        <v>7038.3</v>
      </c>
    </row>
    <row r="33" spans="1:7" ht="85.5">
      <c r="A33" s="59" t="s">
        <v>29</v>
      </c>
      <c r="B33" s="66" t="s">
        <v>10</v>
      </c>
      <c r="C33" s="67" t="s">
        <v>10</v>
      </c>
      <c r="D33" s="61" t="s">
        <v>10</v>
      </c>
      <c r="E33" s="68" t="s">
        <v>10</v>
      </c>
      <c r="F33" s="69" t="s">
        <v>10</v>
      </c>
      <c r="G33" s="64">
        <v>68324</v>
      </c>
    </row>
    <row r="34" spans="1:7" ht="12.75">
      <c r="A34" s="24" t="s">
        <v>30</v>
      </c>
      <c r="B34" s="25">
        <v>5225804</v>
      </c>
      <c r="C34" s="26">
        <v>9</v>
      </c>
      <c r="D34" s="27">
        <v>9</v>
      </c>
      <c r="E34" s="28" t="s">
        <v>10</v>
      </c>
      <c r="F34" s="29" t="s">
        <v>10</v>
      </c>
      <c r="G34" s="30">
        <v>68324</v>
      </c>
    </row>
    <row r="35" spans="1:7" ht="12.75">
      <c r="A35" s="31" t="s">
        <v>31</v>
      </c>
      <c r="B35" s="32">
        <v>5225804</v>
      </c>
      <c r="C35" s="33">
        <v>9</v>
      </c>
      <c r="D35" s="34">
        <v>9</v>
      </c>
      <c r="E35" s="35">
        <v>0</v>
      </c>
      <c r="F35" s="36" t="s">
        <v>10</v>
      </c>
      <c r="G35" s="37">
        <v>68324</v>
      </c>
    </row>
    <row r="36" spans="1:7" ht="33.75">
      <c r="A36" s="38" t="s">
        <v>32</v>
      </c>
      <c r="B36" s="39">
        <v>5225804</v>
      </c>
      <c r="C36" s="40">
        <v>9</v>
      </c>
      <c r="D36" s="41">
        <v>9</v>
      </c>
      <c r="E36" s="42" t="s">
        <v>33</v>
      </c>
      <c r="F36" s="43" t="s">
        <v>10</v>
      </c>
      <c r="G36" s="44">
        <v>68324</v>
      </c>
    </row>
    <row r="37" spans="1:7" ht="12.75">
      <c r="A37" s="45" t="s">
        <v>15</v>
      </c>
      <c r="B37" s="46">
        <v>5225804</v>
      </c>
      <c r="C37" s="47">
        <v>9</v>
      </c>
      <c r="D37" s="48">
        <v>9</v>
      </c>
      <c r="E37" s="49" t="s">
        <v>33</v>
      </c>
      <c r="F37" s="50">
        <v>40</v>
      </c>
      <c r="G37" s="51">
        <v>68324</v>
      </c>
    </row>
    <row r="38" spans="1:7" ht="57">
      <c r="A38" s="59" t="s">
        <v>34</v>
      </c>
      <c r="B38" s="66" t="s">
        <v>10</v>
      </c>
      <c r="C38" s="67" t="s">
        <v>10</v>
      </c>
      <c r="D38" s="61" t="s">
        <v>10</v>
      </c>
      <c r="E38" s="68" t="s">
        <v>10</v>
      </c>
      <c r="F38" s="69" t="s">
        <v>10</v>
      </c>
      <c r="G38" s="64">
        <v>873.5</v>
      </c>
    </row>
    <row r="39" spans="1:7" ht="12.75">
      <c r="A39" s="24" t="s">
        <v>35</v>
      </c>
      <c r="B39" s="25">
        <v>5223500</v>
      </c>
      <c r="C39" s="26">
        <v>11</v>
      </c>
      <c r="D39" s="27">
        <v>2</v>
      </c>
      <c r="E39" s="28" t="s">
        <v>10</v>
      </c>
      <c r="F39" s="29" t="s">
        <v>10</v>
      </c>
      <c r="G39" s="30">
        <v>873.5</v>
      </c>
    </row>
    <row r="40" spans="1:7" ht="12.75">
      <c r="A40" s="31" t="s">
        <v>36</v>
      </c>
      <c r="B40" s="32">
        <v>5223500</v>
      </c>
      <c r="C40" s="33">
        <v>11</v>
      </c>
      <c r="D40" s="34">
        <v>2</v>
      </c>
      <c r="E40" s="35">
        <v>0</v>
      </c>
      <c r="F40" s="36" t="s">
        <v>10</v>
      </c>
      <c r="G40" s="37">
        <v>873.5</v>
      </c>
    </row>
    <row r="41" spans="1:7" ht="12.75">
      <c r="A41" s="38" t="s">
        <v>37</v>
      </c>
      <c r="B41" s="39">
        <v>5223500</v>
      </c>
      <c r="C41" s="40">
        <v>11</v>
      </c>
      <c r="D41" s="41">
        <v>2</v>
      </c>
      <c r="E41" s="42" t="s">
        <v>38</v>
      </c>
      <c r="F41" s="43" t="s">
        <v>10</v>
      </c>
      <c r="G41" s="44">
        <v>873.5</v>
      </c>
    </row>
    <row r="42" spans="1:7" ht="22.5">
      <c r="A42" s="45" t="s">
        <v>39</v>
      </c>
      <c r="B42" s="46">
        <v>5223500</v>
      </c>
      <c r="C42" s="47">
        <v>11</v>
      </c>
      <c r="D42" s="48">
        <v>2</v>
      </c>
      <c r="E42" s="49" t="s">
        <v>38</v>
      </c>
      <c r="F42" s="50">
        <v>271</v>
      </c>
      <c r="G42" s="51">
        <v>873.5</v>
      </c>
    </row>
    <row r="43" spans="1:7" ht="57">
      <c r="A43" s="59" t="s">
        <v>40</v>
      </c>
      <c r="B43" s="66" t="s">
        <v>10</v>
      </c>
      <c r="C43" s="67" t="s">
        <v>10</v>
      </c>
      <c r="D43" s="61" t="s">
        <v>10</v>
      </c>
      <c r="E43" s="68" t="s">
        <v>10</v>
      </c>
      <c r="F43" s="69" t="s">
        <v>10</v>
      </c>
      <c r="G43" s="64">
        <v>19342</v>
      </c>
    </row>
    <row r="44" spans="1:7" ht="12.75">
      <c r="A44" s="70" t="s">
        <v>41</v>
      </c>
      <c r="B44" s="25">
        <v>5226105</v>
      </c>
      <c r="C44" s="26">
        <v>4</v>
      </c>
      <c r="D44" s="27">
        <v>9</v>
      </c>
      <c r="E44" s="28" t="s">
        <v>10</v>
      </c>
      <c r="F44" s="29" t="s">
        <v>10</v>
      </c>
      <c r="G44" s="30">
        <v>19342</v>
      </c>
    </row>
    <row r="45" spans="1:7" ht="12.75">
      <c r="A45" s="71" t="s">
        <v>42</v>
      </c>
      <c r="B45" s="32">
        <v>5226105</v>
      </c>
      <c r="C45" s="33">
        <v>4</v>
      </c>
      <c r="D45" s="34">
        <v>9</v>
      </c>
      <c r="E45" s="35">
        <v>0</v>
      </c>
      <c r="F45" s="36" t="s">
        <v>10</v>
      </c>
      <c r="G45" s="37">
        <v>19342</v>
      </c>
    </row>
    <row r="46" spans="1:7" ht="22.5">
      <c r="A46" s="72" t="s">
        <v>43</v>
      </c>
      <c r="B46" s="39">
        <v>5226105</v>
      </c>
      <c r="C46" s="40">
        <v>4</v>
      </c>
      <c r="D46" s="41">
        <v>9</v>
      </c>
      <c r="E46" s="42" t="s">
        <v>44</v>
      </c>
      <c r="F46" s="43" t="s">
        <v>10</v>
      </c>
      <c r="G46" s="44">
        <v>967</v>
      </c>
    </row>
    <row r="47" spans="1:7" ht="12.75">
      <c r="A47" s="73" t="s">
        <v>15</v>
      </c>
      <c r="B47" s="46">
        <v>5226105</v>
      </c>
      <c r="C47" s="47">
        <v>4</v>
      </c>
      <c r="D47" s="48">
        <v>9</v>
      </c>
      <c r="E47" s="49" t="s">
        <v>44</v>
      </c>
      <c r="F47" s="50">
        <v>40</v>
      </c>
      <c r="G47" s="51">
        <v>967</v>
      </c>
    </row>
    <row r="48" spans="1:7" ht="33.75">
      <c r="A48" s="72" t="s">
        <v>32</v>
      </c>
      <c r="B48" s="39">
        <v>5226105</v>
      </c>
      <c r="C48" s="40">
        <v>4</v>
      </c>
      <c r="D48" s="41">
        <v>9</v>
      </c>
      <c r="E48" s="42" t="s">
        <v>33</v>
      </c>
      <c r="F48" s="43" t="s">
        <v>10</v>
      </c>
      <c r="G48" s="44">
        <v>18375</v>
      </c>
    </row>
    <row r="49" spans="1:7" ht="12.75">
      <c r="A49" s="73" t="s">
        <v>15</v>
      </c>
      <c r="B49" s="46">
        <v>5226105</v>
      </c>
      <c r="C49" s="47">
        <v>4</v>
      </c>
      <c r="D49" s="48">
        <v>9</v>
      </c>
      <c r="E49" s="49" t="s">
        <v>33</v>
      </c>
      <c r="F49" s="50">
        <v>40</v>
      </c>
      <c r="G49" s="51">
        <v>18375</v>
      </c>
    </row>
    <row r="50" spans="1:7" ht="57">
      <c r="A50" s="59" t="s">
        <v>45</v>
      </c>
      <c r="B50" s="66" t="s">
        <v>10</v>
      </c>
      <c r="C50" s="67" t="s">
        <v>10</v>
      </c>
      <c r="D50" s="61" t="s">
        <v>10</v>
      </c>
      <c r="E50" s="68" t="s">
        <v>10</v>
      </c>
      <c r="F50" s="69" t="s">
        <v>10</v>
      </c>
      <c r="G50" s="64">
        <v>3736.9</v>
      </c>
    </row>
    <row r="51" spans="1:7" ht="12.75">
      <c r="A51" s="70" t="s">
        <v>46</v>
      </c>
      <c r="B51" s="25">
        <v>4320200</v>
      </c>
      <c r="C51" s="26">
        <v>7</v>
      </c>
      <c r="D51" s="27">
        <v>7</v>
      </c>
      <c r="E51" s="28" t="s">
        <v>10</v>
      </c>
      <c r="F51" s="29" t="s">
        <v>10</v>
      </c>
      <c r="G51" s="30">
        <v>3736.9</v>
      </c>
    </row>
    <row r="52" spans="1:7" ht="12.75">
      <c r="A52" s="71" t="s">
        <v>47</v>
      </c>
      <c r="B52" s="32">
        <v>4320200</v>
      </c>
      <c r="C52" s="33">
        <v>7</v>
      </c>
      <c r="D52" s="34">
        <v>7</v>
      </c>
      <c r="E52" s="35">
        <v>0</v>
      </c>
      <c r="F52" s="36" t="s">
        <v>10</v>
      </c>
      <c r="G52" s="37">
        <v>3736.9</v>
      </c>
    </row>
    <row r="53" spans="1:7" ht="22.5">
      <c r="A53" s="72" t="s">
        <v>13</v>
      </c>
      <c r="B53" s="39">
        <v>4320200</v>
      </c>
      <c r="C53" s="40">
        <v>7</v>
      </c>
      <c r="D53" s="41">
        <v>7</v>
      </c>
      <c r="E53" s="42" t="s">
        <v>14</v>
      </c>
      <c r="F53" s="43" t="s">
        <v>10</v>
      </c>
      <c r="G53" s="44">
        <v>3736.9</v>
      </c>
    </row>
    <row r="54" spans="1:7" ht="22.5">
      <c r="A54" s="74" t="s">
        <v>48</v>
      </c>
      <c r="B54" s="46">
        <v>4320200</v>
      </c>
      <c r="C54" s="47">
        <v>7</v>
      </c>
      <c r="D54" s="48">
        <v>7</v>
      </c>
      <c r="E54" s="49" t="s">
        <v>14</v>
      </c>
      <c r="F54" s="50">
        <v>231</v>
      </c>
      <c r="G54" s="51">
        <v>3736.9</v>
      </c>
    </row>
    <row r="55" spans="1:7" ht="28.5">
      <c r="A55" s="59" t="s">
        <v>49</v>
      </c>
      <c r="B55" s="66" t="s">
        <v>10</v>
      </c>
      <c r="C55" s="67" t="s">
        <v>10</v>
      </c>
      <c r="D55" s="61" t="s">
        <v>10</v>
      </c>
      <c r="E55" s="68" t="s">
        <v>10</v>
      </c>
      <c r="F55" s="69" t="s">
        <v>10</v>
      </c>
      <c r="G55" s="64">
        <v>840.6</v>
      </c>
    </row>
    <row r="56" spans="1:7" ht="12.75">
      <c r="A56" s="70" t="s">
        <v>50</v>
      </c>
      <c r="B56" s="25"/>
      <c r="C56" s="26">
        <v>8</v>
      </c>
      <c r="D56" s="27">
        <v>1</v>
      </c>
      <c r="E56" s="28" t="s">
        <v>10</v>
      </c>
      <c r="F56" s="29" t="s">
        <v>10</v>
      </c>
      <c r="G56" s="30">
        <v>840.6</v>
      </c>
    </row>
    <row r="57" spans="1:7" ht="12.75">
      <c r="A57" s="71" t="s">
        <v>51</v>
      </c>
      <c r="B57" s="32">
        <v>5222800</v>
      </c>
      <c r="C57" s="33">
        <v>8</v>
      </c>
      <c r="D57" s="34">
        <v>1</v>
      </c>
      <c r="E57" s="35">
        <v>0</v>
      </c>
      <c r="F57" s="36" t="s">
        <v>10</v>
      </c>
      <c r="G57" s="37">
        <v>840.6</v>
      </c>
    </row>
    <row r="58" spans="1:7" ht="12.75">
      <c r="A58" s="72" t="s">
        <v>26</v>
      </c>
      <c r="B58" s="84">
        <v>5222806</v>
      </c>
      <c r="C58" s="40">
        <v>8</v>
      </c>
      <c r="D58" s="41">
        <v>1</v>
      </c>
      <c r="E58" s="42" t="s">
        <v>27</v>
      </c>
      <c r="F58" s="43" t="s">
        <v>10</v>
      </c>
      <c r="G58" s="44">
        <v>840.6</v>
      </c>
    </row>
    <row r="59" spans="1:7" ht="22.5">
      <c r="A59" s="73" t="s">
        <v>52</v>
      </c>
      <c r="B59" s="85">
        <v>5222806</v>
      </c>
      <c r="C59" s="47">
        <v>8</v>
      </c>
      <c r="D59" s="48">
        <v>1</v>
      </c>
      <c r="E59" s="49" t="s">
        <v>27</v>
      </c>
      <c r="F59" s="50">
        <v>241</v>
      </c>
      <c r="G59" s="51">
        <v>840.6</v>
      </c>
    </row>
    <row r="60" spans="1:7" ht="71.25">
      <c r="A60" s="59" t="s">
        <v>53</v>
      </c>
      <c r="B60" s="66" t="s">
        <v>10</v>
      </c>
      <c r="C60" s="67" t="s">
        <v>10</v>
      </c>
      <c r="D60" s="61" t="s">
        <v>10</v>
      </c>
      <c r="E60" s="68" t="s">
        <v>10</v>
      </c>
      <c r="F60" s="69" t="s">
        <v>10</v>
      </c>
      <c r="G60" s="64">
        <v>400</v>
      </c>
    </row>
    <row r="61" spans="1:7" ht="12.75">
      <c r="A61" s="70" t="s">
        <v>46</v>
      </c>
      <c r="B61" s="25">
        <v>4362402</v>
      </c>
      <c r="C61" s="26">
        <v>7</v>
      </c>
      <c r="D61" s="27">
        <v>9</v>
      </c>
      <c r="E61" s="28" t="s">
        <v>10</v>
      </c>
      <c r="F61" s="29" t="s">
        <v>10</v>
      </c>
      <c r="G61" s="30">
        <v>400</v>
      </c>
    </row>
    <row r="62" spans="1:7" ht="12.75">
      <c r="A62" s="71" t="s">
        <v>54</v>
      </c>
      <c r="B62" s="32">
        <v>4362402</v>
      </c>
      <c r="C62" s="33">
        <v>7</v>
      </c>
      <c r="D62" s="34">
        <v>9</v>
      </c>
      <c r="E62" s="35">
        <v>0</v>
      </c>
      <c r="F62" s="36" t="s">
        <v>10</v>
      </c>
      <c r="G62" s="37">
        <v>400</v>
      </c>
    </row>
    <row r="63" spans="1:7" ht="22.5">
      <c r="A63" s="72" t="s">
        <v>55</v>
      </c>
      <c r="B63" s="39">
        <v>4362402</v>
      </c>
      <c r="C63" s="40">
        <v>7</v>
      </c>
      <c r="D63" s="41">
        <v>9</v>
      </c>
      <c r="E63" s="42" t="s">
        <v>56</v>
      </c>
      <c r="F63" s="43" t="s">
        <v>10</v>
      </c>
      <c r="G63" s="44">
        <v>400</v>
      </c>
    </row>
    <row r="64" spans="1:7" ht="23.25" thickBot="1">
      <c r="A64" s="74" t="s">
        <v>48</v>
      </c>
      <c r="B64" s="75">
        <v>4362402</v>
      </c>
      <c r="C64" s="76">
        <v>7</v>
      </c>
      <c r="D64" s="77">
        <v>9</v>
      </c>
      <c r="E64" s="78" t="s">
        <v>56</v>
      </c>
      <c r="F64" s="79">
        <v>231</v>
      </c>
      <c r="G64" s="80">
        <v>400</v>
      </c>
    </row>
    <row r="65" spans="1:7" ht="15" thickBot="1">
      <c r="A65" s="81" t="s">
        <v>57</v>
      </c>
      <c r="B65" s="82"/>
      <c r="C65" s="82"/>
      <c r="D65" s="82"/>
      <c r="E65" s="82"/>
      <c r="F65" s="82"/>
      <c r="G65" s="83">
        <f>G9+G15+G20+G25+G33+G38+G43+G50+G55+G60</f>
        <v>115477.9</v>
      </c>
    </row>
    <row r="66" spans="1:7" ht="12.75">
      <c r="A66" s="1"/>
      <c r="B66" s="1"/>
      <c r="C66" s="1"/>
      <c r="D66" s="1"/>
      <c r="E66" s="1"/>
      <c r="F66" s="1"/>
      <c r="G66" s="1"/>
    </row>
  </sheetData>
  <mergeCells count="3">
    <mergeCell ref="A5:G5"/>
    <mergeCell ref="F3:G3"/>
    <mergeCell ref="F1:G1"/>
  </mergeCells>
  <printOptions/>
  <pageMargins left="1.1811023622047245" right="0.7874015748031497" top="0.51" bottom="0.32" header="0.26" footer="0.19"/>
  <pageSetup firstPageNumber="99" useFirstPageNumber="1" fitToHeight="2" fitToWidth="1"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Duma2</cp:lastModifiedBy>
  <cp:lastPrinted>2012-12-13T08:17:54Z</cp:lastPrinted>
  <dcterms:created xsi:type="dcterms:W3CDTF">2012-11-19T10:10:53Z</dcterms:created>
  <dcterms:modified xsi:type="dcterms:W3CDTF">2012-12-13T08:40:19Z</dcterms:modified>
  <cp:category/>
  <cp:version/>
  <cp:contentType/>
  <cp:contentStatus/>
</cp:coreProperties>
</file>