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прилож.9" sheetId="1" r:id="rId1"/>
  </sheets>
  <definedNames>
    <definedName name="_xlnm.Print_Titles" localSheetId="0">'прилож.9'!$7:$8</definedName>
  </definedNames>
  <calcPr fullCalcOnLoad="1"/>
</workbook>
</file>

<file path=xl/sharedStrings.xml><?xml version="1.0" encoding="utf-8"?>
<sst xmlns="http://schemas.openxmlformats.org/spreadsheetml/2006/main" count="75" uniqueCount="45">
  <si>
    <t>Направление расходов</t>
  </si>
  <si>
    <t>ФКР</t>
  </si>
  <si>
    <t>КЦСР</t>
  </si>
  <si>
    <t>КВР</t>
  </si>
  <si>
    <t>А</t>
  </si>
  <si>
    <t>0702</t>
  </si>
  <si>
    <t>001</t>
  </si>
  <si>
    <t>0701</t>
  </si>
  <si>
    <t>4209900</t>
  </si>
  <si>
    <t>5220000</t>
  </si>
  <si>
    <t>2009 год        (тыс.руб.)</t>
  </si>
  <si>
    <t>4239900</t>
  </si>
  <si>
    <t>0801</t>
  </si>
  <si>
    <t>х</t>
  </si>
  <si>
    <t>0709</t>
  </si>
  <si>
    <t>4529900</t>
  </si>
  <si>
    <t>МОУ МУК "Компьютерная школа"</t>
  </si>
  <si>
    <t>Распределение регионального фонда софинансирования расходов на 2009  год</t>
  </si>
  <si>
    <t>Программа "Улучшение жилищных условий населения ХМАО-Югры на 2005 - 2015 годы"-всего, в том числе:</t>
  </si>
  <si>
    <t>Программа "Обеспечение жильем граждан, проживающих в жилых помещениях, нерпигодных для проживания"</t>
  </si>
  <si>
    <t>0501</t>
  </si>
  <si>
    <t>003</t>
  </si>
  <si>
    <t>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</si>
  <si>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Субсидии ФБ местным бюджетам  на обеспечение мероприятий по капитальному ремонту многоквартирных домов </t>
  </si>
  <si>
    <t>0980201</t>
  </si>
  <si>
    <t>006</t>
  </si>
  <si>
    <t xml:space="preserve">Субсидии окружного бюджета местным бюджетам  на обеспечение мероприятий по капитальному ремонту многоквартирных домов </t>
  </si>
  <si>
    <t>Субсидии местным бюджетам на софинансирование расходов, связанных с увеличением ФОТ бюджетных учреждений при переходе на новые системы оплаты труда, отличные от ЕТС всего, в том числе:</t>
  </si>
  <si>
    <t>детские дошкольные учреждения</t>
  </si>
  <si>
    <t>МУДОД "Городской дом детского творчества"</t>
  </si>
  <si>
    <t>Программа "Развитие материально-технической базы социальной сферы ХМАО-Югры на 2006 - 2010 годы"</t>
  </si>
  <si>
    <t>"Развитие материально-технической базы учреждений образования ХМАО-Югры"</t>
  </si>
  <si>
    <t>- Реконструкция  административно-бытового корпуса №2 под детский сад, мкр.6, строение 17</t>
  </si>
  <si>
    <t>"Развитие материально-технической базы учреждений физической культуры и спорта ХМАО-Югры"</t>
  </si>
  <si>
    <t>0908</t>
  </si>
  <si>
    <t>- Спортивный центр с универсальным игровым залом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</si>
  <si>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(федеральный бюджет)</t>
  </si>
  <si>
    <t>0904</t>
  </si>
  <si>
    <t>5201800</t>
  </si>
  <si>
    <t>Субсидия ФБ на комплектование книжных фондов  библиотек муниципальных образований</t>
  </si>
  <si>
    <t>4500600</t>
  </si>
  <si>
    <t>ИТОГО</t>
  </si>
  <si>
    <t>Приложение № 9</t>
  </si>
  <si>
    <t xml:space="preserve">к решению Думы города  </t>
  </si>
  <si>
    <t xml:space="preserve">                     от 02.04.2009 № 576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</si>
</sst>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.0"/>
    <numFmt numFmtId="166" formatCode="#,##0;[Red]\-#,##0;0"/>
  </numFmts>
  <fonts count="1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18" applyNumberFormat="1" applyFont="1" applyBorder="1" applyAlignment="1">
      <alignment horizontal="center" vertical="center" wrapText="1"/>
      <protection/>
    </xf>
    <xf numFmtId="164" fontId="1" fillId="0" borderId="2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3" xfId="18" applyNumberFormat="1" applyFont="1" applyFill="1" applyBorder="1" applyAlignment="1" applyProtection="1">
      <alignment horizontal="center"/>
      <protection hidden="1"/>
    </xf>
    <xf numFmtId="49" fontId="2" fillId="0" borderId="2" xfId="18" applyNumberFormat="1" applyFont="1" applyFill="1" applyBorder="1" applyAlignment="1" applyProtection="1">
      <alignment horizontal="center"/>
      <protection hidden="1"/>
    </xf>
    <xf numFmtId="164" fontId="1" fillId="0" borderId="4" xfId="18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1" fillId="0" borderId="2" xfId="18" applyNumberFormat="1" applyFont="1" applyFill="1" applyBorder="1" applyAlignment="1" applyProtection="1">
      <alignment horizontal="center"/>
      <protection hidden="1"/>
    </xf>
    <xf numFmtId="49" fontId="1" fillId="0" borderId="3" xfId="18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4.625" style="0" customWidth="1"/>
  </cols>
  <sheetData>
    <row r="1" spans="3:5" ht="15.75">
      <c r="C1" s="50" t="s">
        <v>42</v>
      </c>
      <c r="D1" s="50"/>
      <c r="E1" s="50"/>
    </row>
    <row r="2" spans="3:5" ht="15.75">
      <c r="C2" s="50" t="s">
        <v>43</v>
      </c>
      <c r="D2" s="50"/>
      <c r="E2" s="50"/>
    </row>
    <row r="3" spans="3:5" ht="15.75" customHeight="1">
      <c r="C3" s="50" t="s">
        <v>44</v>
      </c>
      <c r="D3" s="50"/>
      <c r="E3" s="50"/>
    </row>
    <row r="5" spans="1:5" ht="42.75" customHeight="1">
      <c r="A5" s="51" t="s">
        <v>17</v>
      </c>
      <c r="B5" s="52"/>
      <c r="C5" s="52"/>
      <c r="D5" s="52"/>
      <c r="E5" s="52"/>
    </row>
    <row r="6" spans="1:5" ht="16.5" thickBot="1">
      <c r="A6" s="1"/>
      <c r="B6" s="1"/>
      <c r="C6" s="1"/>
      <c r="D6" s="1"/>
      <c r="E6" s="1"/>
    </row>
    <row r="7" spans="1:5" ht="87.75" customHeight="1" thickBot="1">
      <c r="A7" s="12" t="s">
        <v>0</v>
      </c>
      <c r="B7" s="13" t="s">
        <v>1</v>
      </c>
      <c r="C7" s="14" t="s">
        <v>2</v>
      </c>
      <c r="D7" s="14" t="s">
        <v>3</v>
      </c>
      <c r="E7" s="2" t="s">
        <v>10</v>
      </c>
    </row>
    <row r="8" spans="1:5" ht="16.5" thickBot="1">
      <c r="A8" s="15" t="s">
        <v>4</v>
      </c>
      <c r="B8" s="15">
        <v>1</v>
      </c>
      <c r="C8" s="16">
        <v>2</v>
      </c>
      <c r="D8" s="15">
        <v>3</v>
      </c>
      <c r="E8" s="15">
        <v>4</v>
      </c>
    </row>
    <row r="9" spans="1:6" ht="47.25">
      <c r="A9" s="17" t="s">
        <v>18</v>
      </c>
      <c r="B9" s="18" t="s">
        <v>13</v>
      </c>
      <c r="C9" s="19" t="s">
        <v>13</v>
      </c>
      <c r="D9" s="18" t="s">
        <v>13</v>
      </c>
      <c r="E9" s="20">
        <f>SUM(E10:E11)</f>
        <v>28040</v>
      </c>
      <c r="F9" s="8"/>
    </row>
    <row r="10" spans="1:6" ht="47.25">
      <c r="A10" s="24" t="s">
        <v>19</v>
      </c>
      <c r="B10" s="25" t="s">
        <v>20</v>
      </c>
      <c r="C10" s="26" t="s">
        <v>9</v>
      </c>
      <c r="D10" s="25" t="s">
        <v>21</v>
      </c>
      <c r="E10" s="23">
        <v>6791</v>
      </c>
      <c r="F10" s="8"/>
    </row>
    <row r="11" spans="1:6" ht="66.75" customHeight="1">
      <c r="A11" s="24" t="s">
        <v>22</v>
      </c>
      <c r="B11" s="25" t="s">
        <v>20</v>
      </c>
      <c r="C11" s="26" t="s">
        <v>9</v>
      </c>
      <c r="D11" s="25" t="s">
        <v>21</v>
      </c>
      <c r="E11" s="23">
        <v>21249</v>
      </c>
      <c r="F11" s="8"/>
    </row>
    <row r="12" spans="1:6" ht="9.75" customHeight="1">
      <c r="A12" s="24"/>
      <c r="B12" s="25"/>
      <c r="C12" s="26"/>
      <c r="D12" s="25"/>
      <c r="E12" s="23"/>
      <c r="F12" s="8"/>
    </row>
    <row r="13" spans="1:6" ht="47.25">
      <c r="A13" s="36" t="s">
        <v>23</v>
      </c>
      <c r="B13" s="25" t="s">
        <v>20</v>
      </c>
      <c r="C13" s="26" t="s">
        <v>24</v>
      </c>
      <c r="D13" s="25" t="s">
        <v>25</v>
      </c>
      <c r="E13" s="29">
        <v>91885.6</v>
      </c>
      <c r="F13" s="8"/>
    </row>
    <row r="14" spans="1:6" ht="63">
      <c r="A14" s="36" t="s">
        <v>26</v>
      </c>
      <c r="B14" s="25" t="s">
        <v>20</v>
      </c>
      <c r="C14" s="26" t="s">
        <v>24</v>
      </c>
      <c r="D14" s="25" t="s">
        <v>25</v>
      </c>
      <c r="E14" s="29">
        <v>23333.3</v>
      </c>
      <c r="F14" s="8"/>
    </row>
    <row r="15" spans="1:6" ht="15.75">
      <c r="A15" s="21"/>
      <c r="B15" s="27"/>
      <c r="C15" s="22"/>
      <c r="D15" s="27"/>
      <c r="E15" s="23"/>
      <c r="F15" s="8"/>
    </row>
    <row r="16" spans="1:6" ht="78.75">
      <c r="A16" s="28" t="s">
        <v>27</v>
      </c>
      <c r="B16" s="9" t="s">
        <v>13</v>
      </c>
      <c r="C16" s="10" t="s">
        <v>13</v>
      </c>
      <c r="D16" s="9" t="s">
        <v>13</v>
      </c>
      <c r="E16" s="29">
        <f>E17+E18+E19</f>
        <v>15120</v>
      </c>
      <c r="F16" s="8"/>
    </row>
    <row r="17" spans="1:6" ht="15.75">
      <c r="A17" s="11" t="s">
        <v>28</v>
      </c>
      <c r="B17" s="27" t="s">
        <v>7</v>
      </c>
      <c r="C17" s="22" t="s">
        <v>8</v>
      </c>
      <c r="D17" s="27" t="s">
        <v>6</v>
      </c>
      <c r="E17" s="23">
        <v>13534</v>
      </c>
      <c r="F17" s="8"/>
    </row>
    <row r="18" spans="1:6" ht="18" customHeight="1">
      <c r="A18" s="11" t="s">
        <v>29</v>
      </c>
      <c r="B18" s="27" t="s">
        <v>5</v>
      </c>
      <c r="C18" s="22" t="s">
        <v>11</v>
      </c>
      <c r="D18" s="27" t="s">
        <v>6</v>
      </c>
      <c r="E18" s="23">
        <v>948</v>
      </c>
      <c r="F18" s="8"/>
    </row>
    <row r="19" spans="1:6" ht="15.75">
      <c r="A19" s="11" t="s">
        <v>16</v>
      </c>
      <c r="B19" s="27" t="s">
        <v>14</v>
      </c>
      <c r="C19" s="22" t="s">
        <v>15</v>
      </c>
      <c r="D19" s="27" t="s">
        <v>6</v>
      </c>
      <c r="E19" s="23">
        <v>638</v>
      </c>
      <c r="F19" s="8"/>
    </row>
    <row r="20" spans="1:6" ht="15.75">
      <c r="A20" s="28"/>
      <c r="B20" s="27"/>
      <c r="C20" s="22"/>
      <c r="D20" s="27"/>
      <c r="E20" s="23"/>
      <c r="F20" s="8"/>
    </row>
    <row r="21" spans="1:6" ht="47.25">
      <c r="A21" s="28" t="s">
        <v>30</v>
      </c>
      <c r="B21" s="9" t="s">
        <v>13</v>
      </c>
      <c r="C21" s="10" t="s">
        <v>13</v>
      </c>
      <c r="D21" s="9" t="s">
        <v>13</v>
      </c>
      <c r="E21" s="29">
        <f>E22+E24</f>
        <v>38269</v>
      </c>
      <c r="F21" s="8"/>
    </row>
    <row r="22" spans="1:6" ht="31.5">
      <c r="A22" s="21" t="s">
        <v>31</v>
      </c>
      <c r="B22" s="30" t="s">
        <v>7</v>
      </c>
      <c r="C22" s="31" t="s">
        <v>9</v>
      </c>
      <c r="D22" s="30" t="s">
        <v>21</v>
      </c>
      <c r="E22" s="23">
        <f>E23</f>
        <v>10000</v>
      </c>
      <c r="F22" s="8"/>
    </row>
    <row r="23" spans="1:6" ht="24.75" customHeight="1">
      <c r="A23" s="32" t="s">
        <v>32</v>
      </c>
      <c r="B23" s="33" t="s">
        <v>7</v>
      </c>
      <c r="C23" s="34" t="s">
        <v>9</v>
      </c>
      <c r="D23" s="33" t="s">
        <v>21</v>
      </c>
      <c r="E23" s="35">
        <v>10000</v>
      </c>
      <c r="F23" s="8"/>
    </row>
    <row r="24" spans="1:6" ht="47.25">
      <c r="A24" s="21" t="s">
        <v>33</v>
      </c>
      <c r="B24" s="27" t="s">
        <v>34</v>
      </c>
      <c r="C24" s="22" t="s">
        <v>9</v>
      </c>
      <c r="D24" s="27" t="s">
        <v>21</v>
      </c>
      <c r="E24" s="23">
        <f>E25</f>
        <v>28269</v>
      </c>
      <c r="F24" s="8"/>
    </row>
    <row r="25" spans="1:6" ht="12.75">
      <c r="A25" s="32" t="s">
        <v>35</v>
      </c>
      <c r="B25" s="33" t="s">
        <v>34</v>
      </c>
      <c r="C25" s="34" t="s">
        <v>9</v>
      </c>
      <c r="D25" s="33" t="s">
        <v>21</v>
      </c>
      <c r="E25" s="35">
        <v>28269</v>
      </c>
      <c r="F25" s="8"/>
    </row>
    <row r="26" spans="1:6" ht="15.75">
      <c r="A26" s="36"/>
      <c r="B26" s="37"/>
      <c r="C26" s="38"/>
      <c r="D26" s="37"/>
      <c r="E26" s="23"/>
      <c r="F26" s="8"/>
    </row>
    <row r="27" spans="1:6" ht="79.5" customHeight="1">
      <c r="A27" s="3" t="s">
        <v>36</v>
      </c>
      <c r="B27" s="5" t="s">
        <v>37</v>
      </c>
      <c r="C27" s="4" t="s">
        <v>38</v>
      </c>
      <c r="D27" s="5" t="s">
        <v>6</v>
      </c>
      <c r="E27" s="29">
        <v>6875</v>
      </c>
      <c r="F27" s="8"/>
    </row>
    <row r="28" spans="1:6" ht="48" thickBot="1">
      <c r="A28" s="6" t="s">
        <v>39</v>
      </c>
      <c r="B28" s="25" t="s">
        <v>12</v>
      </c>
      <c r="C28" s="26" t="s">
        <v>40</v>
      </c>
      <c r="D28" s="25" t="s">
        <v>6</v>
      </c>
      <c r="E28" s="29">
        <v>149.9</v>
      </c>
      <c r="F28" s="8"/>
    </row>
    <row r="29" spans="1:6" ht="15.75" hidden="1">
      <c r="A29" s="39"/>
      <c r="B29" s="40"/>
      <c r="C29" s="41"/>
      <c r="D29" s="40"/>
      <c r="E29" s="23"/>
      <c r="F29" s="8"/>
    </row>
    <row r="30" spans="1:6" ht="80.25" customHeight="1" hidden="1" thickBot="1">
      <c r="A30" s="3"/>
      <c r="B30" s="42"/>
      <c r="C30" s="43"/>
      <c r="D30" s="42"/>
      <c r="E30" s="29"/>
      <c r="F30" s="8"/>
    </row>
    <row r="31" spans="1:6" ht="16.5" thickBot="1">
      <c r="A31" s="44" t="s">
        <v>41</v>
      </c>
      <c r="B31" s="45"/>
      <c r="C31" s="46"/>
      <c r="D31" s="45"/>
      <c r="E31" s="47">
        <f>E9+E21+E27+E28+E30+E16+E13+E14</f>
        <v>203672.8</v>
      </c>
      <c r="F31" s="8"/>
    </row>
    <row r="32" spans="1:6" ht="15.75">
      <c r="A32" s="1"/>
      <c r="B32" s="7"/>
      <c r="C32" s="7"/>
      <c r="D32" s="7"/>
      <c r="E32" s="1"/>
      <c r="F32" s="8"/>
    </row>
    <row r="33" spans="1:6" ht="15.75">
      <c r="A33" s="1"/>
      <c r="B33" s="7"/>
      <c r="C33" s="7"/>
      <c r="D33" s="7"/>
      <c r="E33" s="1"/>
      <c r="F33" s="8"/>
    </row>
    <row r="34" spans="1:6" ht="15.75">
      <c r="A34" s="1"/>
      <c r="B34" s="7"/>
      <c r="C34" s="7"/>
      <c r="D34" s="7"/>
      <c r="E34" s="1"/>
      <c r="F34" s="8"/>
    </row>
    <row r="35" spans="1:6" ht="15.75">
      <c r="A35" s="1"/>
      <c r="B35" s="7"/>
      <c r="C35" s="7"/>
      <c r="D35" s="7"/>
      <c r="E35" s="1"/>
      <c r="F35" s="8"/>
    </row>
    <row r="36" spans="1:6" ht="15.75">
      <c r="A36" s="1"/>
      <c r="B36" s="7"/>
      <c r="C36" s="7"/>
      <c r="D36" s="7"/>
      <c r="E36" s="1"/>
      <c r="F36" s="8"/>
    </row>
    <row r="37" spans="1:6" ht="15.75">
      <c r="A37" s="1"/>
      <c r="B37" s="7"/>
      <c r="C37" s="7"/>
      <c r="D37" s="7"/>
      <c r="E37" s="1"/>
      <c r="F37" s="8"/>
    </row>
    <row r="38" spans="1:6" ht="15.75">
      <c r="A38" s="1"/>
      <c r="B38" s="7"/>
      <c r="C38" s="7"/>
      <c r="D38" s="7"/>
      <c r="E38" s="1"/>
      <c r="F38" s="8"/>
    </row>
    <row r="39" spans="1:6" ht="15.75">
      <c r="A39" s="1"/>
      <c r="B39" s="7"/>
      <c r="C39" s="7"/>
      <c r="D39" s="7"/>
      <c r="E39" s="1"/>
      <c r="F39" s="8"/>
    </row>
    <row r="40" spans="1:6" ht="15.75">
      <c r="A40" s="1"/>
      <c r="B40" s="7"/>
      <c r="C40" s="7"/>
      <c r="D40" s="7"/>
      <c r="E40" s="1"/>
      <c r="F40" s="8"/>
    </row>
    <row r="41" spans="1:6" ht="15.75">
      <c r="A41" s="1"/>
      <c r="B41" s="7"/>
      <c r="C41" s="7"/>
      <c r="D41" s="7"/>
      <c r="E41" s="1"/>
      <c r="F41" s="8"/>
    </row>
    <row r="42" spans="1:6" ht="15.75">
      <c r="A42" s="1"/>
      <c r="B42" s="7"/>
      <c r="C42" s="7"/>
      <c r="D42" s="7"/>
      <c r="E42" s="1"/>
      <c r="F42" s="8"/>
    </row>
    <row r="43" spans="1:6" ht="15.75">
      <c r="A43" s="1"/>
      <c r="B43" s="7"/>
      <c r="C43" s="7"/>
      <c r="D43" s="7"/>
      <c r="E43" s="1"/>
      <c r="F43" s="8"/>
    </row>
    <row r="44" spans="1:6" ht="15.75">
      <c r="A44" s="1"/>
      <c r="B44" s="7"/>
      <c r="C44" s="7"/>
      <c r="D44" s="7"/>
      <c r="E44" s="1"/>
      <c r="F44" s="8"/>
    </row>
    <row r="45" spans="1:6" ht="15.75">
      <c r="A45" s="1"/>
      <c r="B45" s="7"/>
      <c r="C45" s="7"/>
      <c r="D45" s="7"/>
      <c r="E45" s="1"/>
      <c r="F45" s="8"/>
    </row>
    <row r="46" spans="1:6" ht="15.75">
      <c r="A46" s="1"/>
      <c r="B46" s="7"/>
      <c r="C46" s="7"/>
      <c r="D46" s="7"/>
      <c r="E46" s="1"/>
      <c r="F46" s="8"/>
    </row>
    <row r="47" spans="1:6" ht="15.75">
      <c r="A47" s="1"/>
      <c r="B47" s="7"/>
      <c r="C47" s="7"/>
      <c r="D47" s="7"/>
      <c r="E47" s="1"/>
      <c r="F47" s="8"/>
    </row>
    <row r="48" spans="1:6" ht="15.75">
      <c r="A48" s="1"/>
      <c r="B48" s="7"/>
      <c r="C48" s="7"/>
      <c r="D48" s="7"/>
      <c r="E48" s="1"/>
      <c r="F48" s="8"/>
    </row>
    <row r="49" spans="1:6" ht="15.75">
      <c r="A49" s="1"/>
      <c r="B49" s="7"/>
      <c r="C49" s="7"/>
      <c r="D49" s="7"/>
      <c r="E49" s="1"/>
      <c r="F49" s="8"/>
    </row>
    <row r="50" spans="1:6" ht="12.75">
      <c r="A50" s="8"/>
      <c r="B50" s="48"/>
      <c r="C50" s="48"/>
      <c r="D50" s="48"/>
      <c r="E50" s="8"/>
      <c r="F50" s="8"/>
    </row>
    <row r="51" spans="1:6" ht="12.75">
      <c r="A51" s="8"/>
      <c r="B51" s="48"/>
      <c r="C51" s="48"/>
      <c r="D51" s="48"/>
      <c r="E51" s="8"/>
      <c r="F51" s="8"/>
    </row>
    <row r="52" spans="1:6" ht="12.75">
      <c r="A52" s="8"/>
      <c r="B52" s="48"/>
      <c r="C52" s="48"/>
      <c r="D52" s="48"/>
      <c r="E52" s="8"/>
      <c r="F52" s="8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</sheetData>
  <mergeCells count="4">
    <mergeCell ref="A5:E5"/>
    <mergeCell ref="C1:E1"/>
    <mergeCell ref="C2:E2"/>
    <mergeCell ref="C3:E3"/>
  </mergeCells>
  <printOptions/>
  <pageMargins left="0.34" right="0.17" top="0.47" bottom="0.38" header="0.22" footer="0.3"/>
  <pageSetup firstPageNumber="48" useFirstPageNumber="1" fitToHeight="0" fitToWidth="1" horizontalDpi="200" verticalDpi="2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Лукина</cp:lastModifiedBy>
  <cp:lastPrinted>2009-04-02T12:13:57Z</cp:lastPrinted>
  <dcterms:created xsi:type="dcterms:W3CDTF">2008-10-25T08:42:10Z</dcterms:created>
  <dcterms:modified xsi:type="dcterms:W3CDTF">2009-04-02T12:22:38Z</dcterms:modified>
  <cp:category/>
  <cp:version/>
  <cp:contentType/>
  <cp:contentStatus/>
</cp:coreProperties>
</file>