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01" activeTab="0"/>
  </bookViews>
  <sheets>
    <sheet name="01.10.2006" sheetId="1" r:id="rId1"/>
  </sheets>
  <definedNames>
    <definedName name="_xlnm.Print_Area" localSheetId="0">'01.10.2006'!$A$1:$J$34</definedName>
  </definedNames>
  <calcPr fullCalcOnLoad="1"/>
</workbook>
</file>

<file path=xl/comments1.xml><?xml version="1.0" encoding="utf-8"?>
<comments xmlns="http://schemas.openxmlformats.org/spreadsheetml/2006/main">
  <authors>
    <author>Татьяна Сергеевна</author>
  </authors>
  <commentList>
    <comment ref="K29" authorId="0">
      <text>
        <r>
          <rPr>
            <sz val="8"/>
            <rFont val="Tahoma"/>
            <family val="0"/>
          </rPr>
          <t>ИТОГО:
Внутренний долг</t>
        </r>
      </text>
    </comment>
  </commentList>
</comments>
</file>

<file path=xl/sharedStrings.xml><?xml version="1.0" encoding="utf-8"?>
<sst xmlns="http://schemas.openxmlformats.org/spreadsheetml/2006/main" count="27" uniqueCount="24">
  <si>
    <t>проценты</t>
  </si>
  <si>
    <t>Заемщик</t>
  </si>
  <si>
    <t>основной долг</t>
  </si>
  <si>
    <t>Выдано с начала года</t>
  </si>
  <si>
    <t>(тыс.руб.)</t>
  </si>
  <si>
    <t>Остаток на</t>
  </si>
  <si>
    <t>Погашено с начала года</t>
  </si>
  <si>
    <t>№, дата договора</t>
  </si>
  <si>
    <t xml:space="preserve">Остаток на </t>
  </si>
  <si>
    <t xml:space="preserve">%, уплаченные МО за Заемщика  </t>
  </si>
  <si>
    <t>Муниципальным образованием  (основной долг)</t>
  </si>
  <si>
    <t>Заемщиком (основной долг)</t>
  </si>
  <si>
    <t>МУ "ДЕЗ по ЖКУ"</t>
  </si>
  <si>
    <t>№ 67 от 24.01.2005</t>
  </si>
  <si>
    <t>ООО "Ананд-Радужный"</t>
  </si>
  <si>
    <t>№ 434-МГ от 04.04.05</t>
  </si>
  <si>
    <t>УМП "Капитальное строительство"</t>
  </si>
  <si>
    <t>№ 442-МГ от 07.06.05</t>
  </si>
  <si>
    <t>№  503 -МГ от 22.03.06</t>
  </si>
  <si>
    <t>Предоставление муниципальных гарантий</t>
  </si>
  <si>
    <t>Приложение № 7</t>
  </si>
  <si>
    <t>по состоянию на 01.10.2006</t>
  </si>
  <si>
    <t>к решению Думы города</t>
  </si>
  <si>
    <t>от 30.11.2006 № 227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</si>
</sst>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_-* #,##0.000_р_._-;\-* #,##0.000_р_._-;_-* &quot;-&quot;???_р_._-;_-@_-"/>
    <numFmt numFmtId="166" formatCode="_-* #,##0.00000_р_._-;\-* #,##0.00000_р_._-;_-* &quot;-&quot;?????_р_._-;_-@_-"/>
    <numFmt numFmtId="167" formatCode="_-* #,##0.00000000_р_._-;\-* #,##0.00000000_р_._-;_-* &quot;-&quot;????????_р_._-;_-@_-"/>
    <numFmt numFmtId="168" formatCode="_-* #,##0.0000000_р_._-;\-* #,##0.0000000_р_._-;_-* &quot;-&quot;???????_р_._-;_-@_-"/>
    <numFmt numFmtId="169" formatCode="_-* #,##0.0000_р_._-;\-* #,##0.0000_р_._-;_-* &quot;-&quot;????_р_._-;_-@_-"/>
    <numFmt numFmtId="170" formatCode="#,##0_р_.;[Red]#,##0_р_."/>
    <numFmt numFmtId="171" formatCode="#,##0_ ;\-#,##0\ "/>
    <numFmt numFmtId="172" formatCode="#,##0.00_ ;\-#,##0.00\ 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0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i/>
      <sz val="10"/>
      <name val="Arial Cyr"/>
      <family val="2"/>
    </font>
    <font>
      <sz val="6"/>
      <name val="Arial CYR"/>
      <family val="2"/>
    </font>
    <font>
      <sz val="10"/>
      <color indexed="56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41" fontId="5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textRotation="90"/>
    </xf>
    <xf numFmtId="0" fontId="9" fillId="0" borderId="5" xfId="0" applyFont="1" applyBorder="1" applyAlignment="1">
      <alignment horizontal="center" textRotation="90"/>
    </xf>
    <xf numFmtId="0" fontId="9" fillId="0" borderId="6" xfId="0" applyFont="1" applyBorder="1" applyAlignment="1">
      <alignment horizontal="center" textRotation="90" wrapText="1" shrinkToFit="1"/>
    </xf>
    <xf numFmtId="0" fontId="9" fillId="0" borderId="7" xfId="0" applyFont="1" applyBorder="1" applyAlignment="1">
      <alignment horizontal="center" textRotation="90" wrapText="1" shrinkToFit="1"/>
    </xf>
    <xf numFmtId="0" fontId="9" fillId="0" borderId="5" xfId="0" applyFont="1" applyBorder="1" applyAlignment="1">
      <alignment horizontal="center" textRotation="90" wrapText="1" shrinkToFit="1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left" vertical="center" wrapText="1" shrinkToFit="1"/>
    </xf>
    <xf numFmtId="171" fontId="9" fillId="0" borderId="17" xfId="0" applyNumberFormat="1" applyFont="1" applyBorder="1" applyAlignment="1">
      <alignment vertical="center"/>
    </xf>
    <xf numFmtId="171" fontId="12" fillId="0" borderId="18" xfId="0" applyNumberFormat="1" applyFont="1" applyBorder="1" applyAlignment="1">
      <alignment vertical="center"/>
    </xf>
    <xf numFmtId="171" fontId="9" fillId="0" borderId="16" xfId="0" applyNumberFormat="1" applyFont="1" applyBorder="1" applyAlignment="1">
      <alignment vertical="center"/>
    </xf>
    <xf numFmtId="171" fontId="12" fillId="0" borderId="17" xfId="0" applyNumberFormat="1" applyFont="1" applyBorder="1" applyAlignment="1">
      <alignment vertical="center"/>
    </xf>
    <xf numFmtId="171" fontId="12" fillId="0" borderId="19" xfId="0" applyNumberFormat="1" applyFont="1" applyBorder="1" applyAlignment="1">
      <alignment vertical="center"/>
    </xf>
    <xf numFmtId="171" fontId="9" fillId="0" borderId="18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 wrapText="1" shrinkToFit="1"/>
    </xf>
    <xf numFmtId="171" fontId="9" fillId="0" borderId="20" xfId="0" applyNumberFormat="1" applyFont="1" applyBorder="1" applyAlignment="1">
      <alignment vertical="center"/>
    </xf>
    <xf numFmtId="171" fontId="12" fillId="0" borderId="21" xfId="0" applyNumberFormat="1" applyFont="1" applyBorder="1" applyAlignment="1">
      <alignment vertical="center"/>
    </xf>
    <xf numFmtId="171" fontId="9" fillId="0" borderId="2" xfId="0" applyNumberFormat="1" applyFont="1" applyBorder="1" applyAlignment="1">
      <alignment vertical="center"/>
    </xf>
    <xf numFmtId="171" fontId="12" fillId="0" borderId="20" xfId="0" applyNumberFormat="1" applyFont="1" applyBorder="1" applyAlignment="1">
      <alignment vertical="center"/>
    </xf>
    <xf numFmtId="171" fontId="12" fillId="0" borderId="22" xfId="0" applyNumberFormat="1" applyFont="1" applyBorder="1" applyAlignment="1">
      <alignment vertical="center"/>
    </xf>
    <xf numFmtId="171" fontId="9" fillId="0" borderId="21" xfId="0" applyNumberFormat="1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171" fontId="13" fillId="0" borderId="24" xfId="0" applyNumberFormat="1" applyFont="1" applyBorder="1" applyAlignment="1">
      <alignment vertical="center"/>
    </xf>
    <xf numFmtId="171" fontId="13" fillId="0" borderId="25" xfId="0" applyNumberFormat="1" applyFont="1" applyBorder="1" applyAlignment="1">
      <alignment vertical="center"/>
    </xf>
    <xf numFmtId="171" fontId="13" fillId="0" borderId="26" xfId="0" applyNumberFormat="1" applyFont="1" applyBorder="1" applyAlignment="1">
      <alignment vertical="center"/>
    </xf>
    <xf numFmtId="171" fontId="13" fillId="0" borderId="27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 textRotation="90"/>
    </xf>
    <xf numFmtId="0" fontId="9" fillId="0" borderId="2" xfId="0" applyFont="1" applyBorder="1" applyAlignment="1">
      <alignment horizontal="center" textRotation="90"/>
    </xf>
    <xf numFmtId="0" fontId="9" fillId="0" borderId="3" xfId="0" applyFont="1" applyBorder="1" applyAlignment="1">
      <alignment horizontal="center" textRotation="90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4" fontId="11" fillId="0" borderId="31" xfId="0" applyNumberFormat="1" applyFont="1" applyBorder="1" applyAlignment="1">
      <alignment horizontal="center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90" zoomScaleNormal="90" zoomScaleSheetLayoutView="90" workbookViewId="0" topLeftCell="A1">
      <selection activeCell="K6" sqref="K6"/>
    </sheetView>
  </sheetViews>
  <sheetFormatPr defaultColWidth="9.00390625" defaultRowHeight="12.75"/>
  <cols>
    <col min="1" max="1" width="29.00390625" style="1" customWidth="1"/>
    <col min="2" max="2" width="32.875" style="1" customWidth="1"/>
    <col min="3" max="10" width="10.75390625" style="1" customWidth="1"/>
    <col min="11" max="11" width="11.75390625" style="1" bestFit="1" customWidth="1"/>
    <col min="12" max="12" width="9.875" style="1" bestFit="1" customWidth="1"/>
    <col min="13" max="16384" width="9.125" style="1" customWidth="1"/>
  </cols>
  <sheetData>
    <row r="1" spans="1:10" ht="18.75">
      <c r="A1" s="10"/>
      <c r="B1" s="10"/>
      <c r="C1" s="10"/>
      <c r="D1" s="10"/>
      <c r="E1" s="10"/>
      <c r="F1" s="10"/>
      <c r="G1" s="10"/>
      <c r="H1" s="10"/>
      <c r="I1" s="10"/>
      <c r="J1" s="11" t="s">
        <v>20</v>
      </c>
    </row>
    <row r="2" spans="1:10" ht="18.75">
      <c r="A2" s="10"/>
      <c r="B2" s="10"/>
      <c r="C2" s="10"/>
      <c r="D2" s="10"/>
      <c r="E2" s="10"/>
      <c r="F2" s="10"/>
      <c r="G2" s="10"/>
      <c r="H2" s="10"/>
      <c r="I2" s="10"/>
      <c r="J2" s="11" t="s">
        <v>22</v>
      </c>
    </row>
    <row r="3" spans="1:10" ht="18.75">
      <c r="A3" s="10"/>
      <c r="B3" s="10"/>
      <c r="C3" s="10"/>
      <c r="D3" s="10"/>
      <c r="E3" s="10"/>
      <c r="F3" s="10"/>
      <c r="G3" s="10"/>
      <c r="H3" s="10"/>
      <c r="I3" s="10"/>
      <c r="J3" s="11" t="s">
        <v>23</v>
      </c>
    </row>
    <row r="4" spans="1:10" ht="18.7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13.5" customHeight="1">
      <c r="A5" s="52" t="s">
        <v>19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1.75" customHeight="1">
      <c r="A6" s="12"/>
      <c r="B6" s="52" t="s">
        <v>21</v>
      </c>
      <c r="C6" s="52"/>
      <c r="D6" s="52"/>
      <c r="E6" s="52"/>
      <c r="F6" s="52"/>
      <c r="G6" s="52"/>
      <c r="H6" s="12"/>
      <c r="I6" s="12"/>
      <c r="J6" s="12"/>
    </row>
    <row r="7" spans="1:10" s="3" customFormat="1" ht="18.75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ht="19.5" thickBot="1">
      <c r="A8" s="10"/>
      <c r="B8" s="10"/>
      <c r="C8" s="10"/>
      <c r="D8" s="10"/>
      <c r="E8" s="10"/>
      <c r="F8" s="10"/>
      <c r="G8" s="10"/>
      <c r="H8" s="10"/>
      <c r="I8" s="10"/>
      <c r="J8" s="10" t="s">
        <v>4</v>
      </c>
    </row>
    <row r="9" spans="1:10" ht="18.75">
      <c r="A9" s="13"/>
      <c r="B9" s="13"/>
      <c r="C9" s="56" t="s">
        <v>8</v>
      </c>
      <c r="D9" s="58"/>
      <c r="E9" s="53" t="s">
        <v>3</v>
      </c>
      <c r="F9" s="56" t="s">
        <v>6</v>
      </c>
      <c r="G9" s="57"/>
      <c r="H9" s="58"/>
      <c r="I9" s="56" t="s">
        <v>5</v>
      </c>
      <c r="J9" s="58"/>
    </row>
    <row r="10" spans="1:10" ht="18.75">
      <c r="A10" s="14"/>
      <c r="B10" s="14"/>
      <c r="C10" s="62">
        <v>38718</v>
      </c>
      <c r="D10" s="64"/>
      <c r="E10" s="54"/>
      <c r="F10" s="59"/>
      <c r="G10" s="60"/>
      <c r="H10" s="61"/>
      <c r="I10" s="62">
        <v>38991</v>
      </c>
      <c r="J10" s="63"/>
    </row>
    <row r="11" spans="1:10" ht="107.25" customHeight="1">
      <c r="A11" s="15" t="s">
        <v>7</v>
      </c>
      <c r="B11" s="15" t="s">
        <v>1</v>
      </c>
      <c r="C11" s="16" t="s">
        <v>2</v>
      </c>
      <c r="D11" s="17" t="s">
        <v>0</v>
      </c>
      <c r="E11" s="55"/>
      <c r="F11" s="18" t="s">
        <v>10</v>
      </c>
      <c r="G11" s="19" t="s">
        <v>9</v>
      </c>
      <c r="H11" s="20" t="s">
        <v>11</v>
      </c>
      <c r="I11" s="16" t="s">
        <v>2</v>
      </c>
      <c r="J11" s="17" t="s">
        <v>0</v>
      </c>
    </row>
    <row r="12" spans="1:10" ht="19.5" thickBot="1">
      <c r="A12" s="21">
        <v>1</v>
      </c>
      <c r="B12" s="21">
        <v>2</v>
      </c>
      <c r="C12" s="22">
        <v>3</v>
      </c>
      <c r="D12" s="23">
        <v>4</v>
      </c>
      <c r="E12" s="21">
        <v>5</v>
      </c>
      <c r="F12" s="22">
        <v>6</v>
      </c>
      <c r="G12" s="24">
        <v>7</v>
      </c>
      <c r="H12" s="23">
        <v>8</v>
      </c>
      <c r="I12" s="22">
        <v>9</v>
      </c>
      <c r="J12" s="23">
        <v>10</v>
      </c>
    </row>
    <row r="13" spans="1:10" ht="12.75" customHeight="1">
      <c r="A13" s="25"/>
      <c r="B13" s="25"/>
      <c r="C13" s="26"/>
      <c r="D13" s="27"/>
      <c r="E13" s="25"/>
      <c r="F13" s="26"/>
      <c r="G13" s="28"/>
      <c r="H13" s="27"/>
      <c r="I13" s="26"/>
      <c r="J13" s="27"/>
    </row>
    <row r="14" spans="1:10" ht="24" customHeight="1">
      <c r="A14" s="29" t="s">
        <v>13</v>
      </c>
      <c r="B14" s="30" t="s">
        <v>14</v>
      </c>
      <c r="C14" s="31">
        <v>91</v>
      </c>
      <c r="D14" s="32"/>
      <c r="E14" s="33"/>
      <c r="F14" s="34"/>
      <c r="G14" s="35"/>
      <c r="H14" s="36">
        <v>91</v>
      </c>
      <c r="I14" s="34">
        <f aca="true" t="shared" si="0" ref="I14:I27">C14+E14-F14-H14</f>
        <v>0</v>
      </c>
      <c r="J14" s="32"/>
    </row>
    <row r="15" spans="1:10" ht="37.5">
      <c r="A15" s="29" t="s">
        <v>15</v>
      </c>
      <c r="B15" s="30" t="s">
        <v>16</v>
      </c>
      <c r="C15" s="31">
        <v>29251</v>
      </c>
      <c r="D15" s="32"/>
      <c r="E15" s="33">
        <v>19085</v>
      </c>
      <c r="F15" s="34"/>
      <c r="G15" s="35"/>
      <c r="H15" s="36">
        <f>720+217+2399+5000</f>
        <v>8336</v>
      </c>
      <c r="I15" s="34">
        <v>40000</v>
      </c>
      <c r="J15" s="32"/>
    </row>
    <row r="16" spans="1:10" ht="25.5" customHeight="1">
      <c r="A16" s="37" t="s">
        <v>17</v>
      </c>
      <c r="B16" s="38" t="s">
        <v>12</v>
      </c>
      <c r="C16" s="39">
        <v>0</v>
      </c>
      <c r="D16" s="40"/>
      <c r="E16" s="41"/>
      <c r="F16" s="42"/>
      <c r="G16" s="43"/>
      <c r="H16" s="44"/>
      <c r="I16" s="34">
        <f t="shared" si="0"/>
        <v>0</v>
      </c>
      <c r="J16" s="40"/>
    </row>
    <row r="17" spans="1:10" ht="33" customHeight="1" thickBot="1">
      <c r="A17" s="29" t="s">
        <v>18</v>
      </c>
      <c r="B17" s="30" t="s">
        <v>16</v>
      </c>
      <c r="C17" s="31"/>
      <c r="D17" s="32"/>
      <c r="E17" s="33">
        <v>24967</v>
      </c>
      <c r="F17" s="34"/>
      <c r="G17" s="35"/>
      <c r="H17" s="36">
        <v>4967</v>
      </c>
      <c r="I17" s="34">
        <v>20000</v>
      </c>
      <c r="J17" s="32"/>
    </row>
    <row r="18" spans="1:10" ht="13.5" customHeight="1" hidden="1">
      <c r="A18" s="29"/>
      <c r="B18" s="45"/>
      <c r="C18" s="31"/>
      <c r="D18" s="32"/>
      <c r="E18" s="33"/>
      <c r="F18" s="34"/>
      <c r="G18" s="35"/>
      <c r="H18" s="36"/>
      <c r="I18" s="34">
        <f t="shared" si="0"/>
        <v>0</v>
      </c>
      <c r="J18" s="32"/>
    </row>
    <row r="19" spans="1:10" ht="13.5" customHeight="1" hidden="1">
      <c r="A19" s="29"/>
      <c r="B19" s="45"/>
      <c r="C19" s="31"/>
      <c r="D19" s="32"/>
      <c r="E19" s="33"/>
      <c r="F19" s="34"/>
      <c r="G19" s="35"/>
      <c r="H19" s="36"/>
      <c r="I19" s="34">
        <f t="shared" si="0"/>
        <v>0</v>
      </c>
      <c r="J19" s="32"/>
    </row>
    <row r="20" spans="1:10" ht="13.5" customHeight="1" hidden="1">
      <c r="A20" s="29"/>
      <c r="B20" s="30"/>
      <c r="C20" s="31"/>
      <c r="D20" s="32"/>
      <c r="E20" s="33"/>
      <c r="F20" s="34"/>
      <c r="G20" s="35"/>
      <c r="H20" s="36"/>
      <c r="I20" s="34">
        <f t="shared" si="0"/>
        <v>0</v>
      </c>
      <c r="J20" s="32"/>
    </row>
    <row r="21" spans="1:11" ht="13.5" customHeight="1" hidden="1">
      <c r="A21" s="29"/>
      <c r="B21" s="30"/>
      <c r="C21" s="31"/>
      <c r="D21" s="32"/>
      <c r="E21" s="33"/>
      <c r="F21" s="34"/>
      <c r="G21" s="35"/>
      <c r="H21" s="36"/>
      <c r="I21" s="34">
        <f t="shared" si="0"/>
        <v>0</v>
      </c>
      <c r="J21" s="32"/>
      <c r="K21" s="4"/>
    </row>
    <row r="22" spans="1:11" ht="13.5" customHeight="1" hidden="1">
      <c r="A22" s="29"/>
      <c r="B22" s="45"/>
      <c r="C22" s="31"/>
      <c r="D22" s="32"/>
      <c r="E22" s="33"/>
      <c r="F22" s="34"/>
      <c r="G22" s="35"/>
      <c r="H22" s="36"/>
      <c r="I22" s="34">
        <f t="shared" si="0"/>
        <v>0</v>
      </c>
      <c r="J22" s="32"/>
      <c r="K22" s="4"/>
    </row>
    <row r="23" spans="1:11" ht="13.5" customHeight="1" hidden="1">
      <c r="A23" s="29"/>
      <c r="B23" s="45"/>
      <c r="C23" s="31"/>
      <c r="D23" s="32"/>
      <c r="E23" s="33"/>
      <c r="F23" s="34"/>
      <c r="G23" s="35"/>
      <c r="H23" s="36"/>
      <c r="I23" s="34">
        <f t="shared" si="0"/>
        <v>0</v>
      </c>
      <c r="J23" s="32"/>
      <c r="K23" s="5"/>
    </row>
    <row r="24" spans="1:11" ht="13.5" customHeight="1" hidden="1">
      <c r="A24" s="29"/>
      <c r="B24" s="45"/>
      <c r="C24" s="31"/>
      <c r="D24" s="32"/>
      <c r="E24" s="33"/>
      <c r="F24" s="34"/>
      <c r="G24" s="35"/>
      <c r="H24" s="36"/>
      <c r="I24" s="34">
        <f t="shared" si="0"/>
        <v>0</v>
      </c>
      <c r="J24" s="32"/>
      <c r="K24" s="5"/>
    </row>
    <row r="25" spans="1:11" ht="13.5" customHeight="1" hidden="1">
      <c r="A25" s="29"/>
      <c r="B25" s="45"/>
      <c r="C25" s="31"/>
      <c r="D25" s="32"/>
      <c r="E25" s="33"/>
      <c r="F25" s="34"/>
      <c r="G25" s="35"/>
      <c r="H25" s="36"/>
      <c r="I25" s="34">
        <f t="shared" si="0"/>
        <v>0</v>
      </c>
      <c r="J25" s="32"/>
      <c r="K25" s="5"/>
    </row>
    <row r="26" spans="1:11" ht="13.5" customHeight="1" hidden="1">
      <c r="A26" s="29"/>
      <c r="B26" s="30"/>
      <c r="C26" s="31"/>
      <c r="D26" s="32"/>
      <c r="E26" s="33"/>
      <c r="F26" s="34"/>
      <c r="G26" s="35"/>
      <c r="H26" s="36"/>
      <c r="I26" s="34">
        <f t="shared" si="0"/>
        <v>0</v>
      </c>
      <c r="J26" s="32"/>
      <c r="K26" s="5"/>
    </row>
    <row r="27" spans="1:11" ht="13.5" customHeight="1" hidden="1">
      <c r="A27" s="29"/>
      <c r="B27" s="30"/>
      <c r="C27" s="31"/>
      <c r="D27" s="32"/>
      <c r="E27" s="33"/>
      <c r="F27" s="34"/>
      <c r="G27" s="35"/>
      <c r="H27" s="36"/>
      <c r="I27" s="34">
        <f t="shared" si="0"/>
        <v>0</v>
      </c>
      <c r="J27" s="32"/>
      <c r="K27" s="5"/>
    </row>
    <row r="28" spans="1:11" ht="19.5" hidden="1" thickBot="1">
      <c r="A28" s="37"/>
      <c r="B28" s="46"/>
      <c r="C28" s="39"/>
      <c r="D28" s="40"/>
      <c r="E28" s="41"/>
      <c r="F28" s="42"/>
      <c r="G28" s="43"/>
      <c r="H28" s="44"/>
      <c r="I28" s="42"/>
      <c r="J28" s="40"/>
      <c r="K28" s="5"/>
    </row>
    <row r="29" spans="1:12" s="2" customFormat="1" ht="19.5" thickBot="1">
      <c r="A29" s="47"/>
      <c r="B29" s="47"/>
      <c r="C29" s="48">
        <f>SUM(C14:C28)</f>
        <v>29342</v>
      </c>
      <c r="D29" s="49"/>
      <c r="E29" s="48">
        <f>SUM(E14:E28)</f>
        <v>44052</v>
      </c>
      <c r="F29" s="48"/>
      <c r="G29" s="50"/>
      <c r="H29" s="51">
        <f>SUM(H14:H28)</f>
        <v>13394</v>
      </c>
      <c r="I29" s="48">
        <f>SUM(I14:I28)</f>
        <v>60000</v>
      </c>
      <c r="J29" s="49"/>
      <c r="K29" s="6"/>
      <c r="L29" s="7"/>
    </row>
    <row r="30" spans="1:10" s="2" customFormat="1" ht="12.75">
      <c r="A30" s="8"/>
      <c r="B30" s="8"/>
      <c r="C30" s="9"/>
      <c r="D30" s="9"/>
      <c r="E30" s="9"/>
      <c r="F30" s="9"/>
      <c r="G30" s="9"/>
      <c r="H30" s="9"/>
      <c r="I30" s="9"/>
      <c r="J30" s="9"/>
    </row>
    <row r="31" spans="1:10" s="2" customFormat="1" ht="12.75">
      <c r="A31" s="8"/>
      <c r="B31" s="8"/>
      <c r="C31" s="9"/>
      <c r="D31" s="9"/>
      <c r="E31" s="9"/>
      <c r="F31" s="9"/>
      <c r="G31" s="9"/>
      <c r="H31" s="9"/>
      <c r="I31" s="9"/>
      <c r="J31" s="9"/>
    </row>
    <row r="32" spans="1:10" s="2" customFormat="1" ht="12.75">
      <c r="A32" s="8"/>
      <c r="B32" s="8"/>
      <c r="C32" s="9"/>
      <c r="D32" s="9"/>
      <c r="E32" s="9"/>
      <c r="F32" s="9"/>
      <c r="G32" s="9"/>
      <c r="H32" s="9"/>
      <c r="I32" s="9"/>
      <c r="J32" s="9"/>
    </row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3.5" customHeight="1">
      <c r="B38" s="1"/>
    </row>
    <row r="39" s="2" customFormat="1" ht="12.75"/>
  </sheetData>
  <mergeCells count="8">
    <mergeCell ref="A5:J5"/>
    <mergeCell ref="E9:E11"/>
    <mergeCell ref="F9:H10"/>
    <mergeCell ref="I9:J9"/>
    <mergeCell ref="I10:J10"/>
    <mergeCell ref="C9:D9"/>
    <mergeCell ref="C10:D10"/>
    <mergeCell ref="B6:G6"/>
  </mergeCells>
  <printOptions horizontalCentered="1"/>
  <pageMargins left="0.3937007874015748" right="0.3937007874015748" top="0.19" bottom="0.1968503937007874" header="0.15748031496062992" footer="0.15748031496062992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Duma2</cp:lastModifiedBy>
  <cp:lastPrinted>2006-11-17T11:22:40Z</cp:lastPrinted>
  <dcterms:created xsi:type="dcterms:W3CDTF">2000-11-15T09:14:51Z</dcterms:created>
  <dcterms:modified xsi:type="dcterms:W3CDTF">2006-12-04T05:29:52Z</dcterms:modified>
  <cp:category/>
  <cp:version/>
  <cp:contentType/>
  <cp:contentStatus/>
</cp:coreProperties>
</file>