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55" windowHeight="8790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<sst xmlns="http://schemas.openxmlformats.org/spreadsheetml/2006/main" count="68" uniqueCount="66">
  <si>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</si>
  <si>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</si>
  <si>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Сумма   (тыс.руб.)</t>
  </si>
  <si>
    <t>000 06 00 00 00 00 0000 000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</si>
  <si>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</si>
  <si>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</si>
  <si>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000 08 00 00 00 00 0000 000</t>
  </si>
  <si>
    <t>Остатки средств бюджета</t>
  </si>
  <si>
    <t>000 08 02 01 00 00 0000 510</t>
  </si>
  <si>
    <t>Всего источников внутреннего финансирования дефицита бюджета</t>
  </si>
  <si>
    <t>000 08 02 00 00 00 0000 500</t>
  </si>
  <si>
    <t>Уменьшение прочих остатков средств бюджетов</t>
  </si>
  <si>
    <t>000 08 02 00 00 00 0000 600</t>
  </si>
  <si>
    <t>000 08 02 01 00 00 0000 610</t>
  </si>
  <si>
    <t>000 02 01 00 00 00 0000 000</t>
  </si>
  <si>
    <t>000 02 01 00 00 00 0000 700</t>
  </si>
  <si>
    <t>000 02 01 00 00 00 0000 800</t>
  </si>
  <si>
    <t>к решению Думы города</t>
  </si>
  <si>
    <t xml:space="preserve">000 02 01 01 00 04 0000 810 </t>
  </si>
  <si>
    <t>000 02 01 02 00 04 0000 810</t>
  </si>
  <si>
    <t>000 02 01 02 00 04 0000 710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</si>
  <si>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</si>
  <si>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</si>
  <si>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Уменьшение прочих остатков денежных средств бюджетов </t>
  </si>
  <si>
    <t xml:space="preserve">000 02 01 01 00 04 0000 710 </t>
  </si>
  <si>
    <t>000 08 02 01 00 04 0000 510</t>
  </si>
  <si>
    <t>000 08 02 01 00 04 0000 610</t>
  </si>
  <si>
    <t>Источники внутреннего финансирования дефицита бюджета  города                                                                                            на 2007 год</t>
  </si>
  <si>
    <t xml:space="preserve">000 02 01 01 00 00 0000 710 </t>
  </si>
  <si>
    <t>000 02 01 02 00 00 0000 710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</si>
  <si>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</si>
  <si>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Получение кредитов по кредитным соглашенияим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уазанным в валюте Российской Федерации </t>
  </si>
  <si>
    <t xml:space="preserve">Погашение кредитов по кредитным соглашенияим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 </t>
  </si>
  <si>
    <t xml:space="preserve">000 02 01 01 00 00 0000 810 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</si>
  <si>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</si>
  <si>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</si>
  <si>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000 02 01 02 00 00 0000 810</t>
  </si>
  <si>
    <t>Кредиты, полученные в валюте Российской Федерации от кредитных организаний</t>
  </si>
  <si>
    <t>Кредиты, полученные в валюте Российской Федерации от кредитных организаний бюджетами городских округов</t>
  </si>
  <si>
    <t>000 06 00 00 00 00 0000 430</t>
  </si>
  <si>
    <t>000 06 01 00 00 00 0000 430</t>
  </si>
  <si>
    <t>000 06 01 01 00 00 0000 430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</si>
  <si>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</si>
  <si>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000 06 01 01 00 04 0000 430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</si>
  <si>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</si>
  <si>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000 06 01 02 00 00 0000 430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</si>
  <si>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</si>
  <si>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000 06 01 02 00 04 0000 430</t>
  </si>
  <si>
    <t>Поступления от продажи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</t>
  </si>
  <si>
    <t>000 08 00 00 00 00 0000 500</t>
  </si>
  <si>
    <t xml:space="preserve">Увеличение остатков средств бюджетов 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</si>
  <si>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</si>
  <si>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</si>
  <si>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000 08 00 00 00 00 0000 600</t>
  </si>
  <si>
    <t>Бюджетные кредиты, полученные от других бюджетов бюджетной системы Российской Федерации  бюджетами городских округов</t>
  </si>
  <si>
    <t>Кредиты, полученные в валюте Российской Федерации от кредитных организаний  бюджетами городских округов</t>
  </si>
  <si>
    <t xml:space="preserve">Поступления от продажи земельных участков, государственная  собственность на которые не разграничена </t>
  </si>
  <si>
    <t xml:space="preserve">Уменьшение остатков средств бюджетов </t>
  </si>
  <si>
    <t xml:space="preserve">000 05 00 00 00 00 0000 000 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</si>
  <si>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</si>
  <si>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</si>
  <si>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000 05 00 00 00 04 0000 630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</si>
  <si>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</si>
  <si>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городских округов</t>
  </si>
  <si>
    <t>от 24.12.2007 № 410</t>
  </si>
  <si>
    <t>Приложение №10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</si>
</sst>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3" fontId="0" fillId="0" borderId="0" xfId="2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95" zoomScaleNormal="95" workbookViewId="0" topLeftCell="A1">
      <selection activeCell="D3" sqref="D3"/>
    </sheetView>
  </sheetViews>
  <sheetFormatPr defaultColWidth="9.00390625" defaultRowHeight="12.75"/>
  <cols>
    <col min="1" max="1" width="27.125" style="0" customWidth="1"/>
    <col min="2" max="2" width="45.75390625" style="0" customWidth="1"/>
    <col min="3" max="3" width="23.75390625" style="0" customWidth="1"/>
  </cols>
  <sheetData>
    <row r="1" spans="2:4" ht="18.75">
      <c r="B1" s="5"/>
      <c r="C1" s="7" t="s">
        <v>65</v>
      </c>
      <c r="D1" s="6"/>
    </row>
    <row r="2" spans="2:4" ht="18.75">
      <c r="B2" s="5"/>
      <c r="C2" s="7" t="s">
        <v>17</v>
      </c>
      <c r="D2" s="6"/>
    </row>
    <row r="3" spans="2:4" ht="18.75">
      <c r="B3" s="5"/>
      <c r="C3" s="8" t="s">
        <v>64</v>
      </c>
      <c r="D3" s="6"/>
    </row>
    <row r="4" spans="1:3" ht="18">
      <c r="A4" s="1"/>
      <c r="C4" s="4"/>
    </row>
    <row r="6" spans="1:3" ht="36" customHeight="1">
      <c r="A6" s="9" t="s">
        <v>27</v>
      </c>
      <c r="B6" s="9"/>
      <c r="C6" s="9"/>
    </row>
    <row r="8" spans="1:3" ht="75">
      <c r="A8" s="10" t="s">
        <v>0</v>
      </c>
      <c r="B8" s="10" t="s">
        <v>1</v>
      </c>
      <c r="C8" s="10" t="s">
        <v>2</v>
      </c>
    </row>
    <row r="9" spans="1:4" ht="78" customHeight="1">
      <c r="A9" s="11" t="s">
        <v>14</v>
      </c>
      <c r="B9" s="12" t="s">
        <v>30</v>
      </c>
      <c r="C9" s="13">
        <f>C10-C15</f>
        <v>42870</v>
      </c>
      <c r="D9" s="3"/>
    </row>
    <row r="10" spans="1:4" ht="92.25" customHeight="1">
      <c r="A10" s="11" t="s">
        <v>15</v>
      </c>
      <c r="B10" s="12" t="s">
        <v>31</v>
      </c>
      <c r="C10" s="14">
        <f>C11+C13</f>
        <v>159520</v>
      </c>
      <c r="D10" s="3"/>
    </row>
    <row r="11" spans="1:3" ht="25.5">
      <c r="A11" s="15" t="s">
        <v>28</v>
      </c>
      <c r="B11" s="16" t="s">
        <v>34</v>
      </c>
      <c r="C11" s="17">
        <f>C12</f>
        <v>20000</v>
      </c>
    </row>
    <row r="12" spans="1:3" ht="41.25" customHeight="1">
      <c r="A12" s="15" t="s">
        <v>24</v>
      </c>
      <c r="B12" s="16" t="s">
        <v>54</v>
      </c>
      <c r="C12" s="17">
        <v>20000</v>
      </c>
    </row>
    <row r="13" spans="1:3" ht="25.5">
      <c r="A13" s="15" t="s">
        <v>29</v>
      </c>
      <c r="B13" s="16" t="s">
        <v>37</v>
      </c>
      <c r="C13" s="17">
        <f>C14</f>
        <v>139520</v>
      </c>
    </row>
    <row r="14" spans="1:3" ht="38.25">
      <c r="A14" s="15" t="s">
        <v>20</v>
      </c>
      <c r="B14" s="16" t="s">
        <v>55</v>
      </c>
      <c r="C14" s="17">
        <v>139520</v>
      </c>
    </row>
    <row r="15" spans="1:3" ht="76.5">
      <c r="A15" s="11" t="s">
        <v>16</v>
      </c>
      <c r="B15" s="12" t="s">
        <v>32</v>
      </c>
      <c r="C15" s="14">
        <f>C16+C18</f>
        <v>116650</v>
      </c>
    </row>
    <row r="16" spans="1:3" ht="25.5">
      <c r="A16" s="15" t="s">
        <v>33</v>
      </c>
      <c r="B16" s="16" t="s">
        <v>34</v>
      </c>
      <c r="C16" s="17">
        <f>C17</f>
        <v>20000</v>
      </c>
    </row>
    <row r="17" spans="1:3" ht="38.25">
      <c r="A17" s="15" t="s">
        <v>18</v>
      </c>
      <c r="B17" s="16" t="s">
        <v>35</v>
      </c>
      <c r="C17" s="17">
        <v>20000</v>
      </c>
    </row>
    <row r="18" spans="1:3" ht="25.5">
      <c r="A18" s="15" t="s">
        <v>36</v>
      </c>
      <c r="B18" s="16" t="s">
        <v>37</v>
      </c>
      <c r="C18" s="17">
        <f>C19</f>
        <v>96650</v>
      </c>
    </row>
    <row r="19" spans="1:3" ht="38.25">
      <c r="A19" s="15" t="s">
        <v>19</v>
      </c>
      <c r="B19" s="16" t="s">
        <v>38</v>
      </c>
      <c r="C19" s="17">
        <v>96650</v>
      </c>
    </row>
    <row r="20" spans="1:3" ht="38.25">
      <c r="A20" s="11" t="s">
        <v>58</v>
      </c>
      <c r="B20" s="12" t="s">
        <v>59</v>
      </c>
      <c r="C20" s="14">
        <f>C21</f>
        <v>5200</v>
      </c>
    </row>
    <row r="21" spans="1:3" ht="52.5" customHeight="1">
      <c r="A21" s="15" t="s">
        <v>60</v>
      </c>
      <c r="B21" s="16" t="s">
        <v>62</v>
      </c>
      <c r="C21" s="17">
        <f>C22</f>
        <v>5200</v>
      </c>
    </row>
    <row r="22" spans="1:3" ht="41.25" customHeight="1">
      <c r="A22" s="15" t="s">
        <v>61</v>
      </c>
      <c r="B22" s="16" t="s">
        <v>63</v>
      </c>
      <c r="C22" s="17">
        <v>5200</v>
      </c>
    </row>
    <row r="23" spans="1:3" ht="26.25">
      <c r="A23" s="18" t="s">
        <v>3</v>
      </c>
      <c r="B23" s="19" t="s">
        <v>4</v>
      </c>
      <c r="C23" s="20">
        <f>C24</f>
        <v>600</v>
      </c>
    </row>
    <row r="24" spans="1:3" ht="47.25" customHeight="1">
      <c r="A24" s="21" t="s">
        <v>39</v>
      </c>
      <c r="B24" s="22" t="s">
        <v>5</v>
      </c>
      <c r="C24" s="23">
        <v>600</v>
      </c>
    </row>
    <row r="25" spans="1:3" ht="41.25" customHeight="1">
      <c r="A25" s="21" t="s">
        <v>40</v>
      </c>
      <c r="B25" s="22" t="s">
        <v>56</v>
      </c>
      <c r="C25" s="23">
        <v>600</v>
      </c>
    </row>
    <row r="26" spans="1:3" ht="52.5" customHeight="1">
      <c r="A26" s="21" t="s">
        <v>41</v>
      </c>
      <c r="B26" s="22" t="s">
        <v>42</v>
      </c>
      <c r="C26" s="23">
        <v>70</v>
      </c>
    </row>
    <row r="27" spans="1:3" ht="78" customHeight="1">
      <c r="A27" s="21" t="s">
        <v>43</v>
      </c>
      <c r="B27" s="22" t="s">
        <v>44</v>
      </c>
      <c r="C27" s="23">
        <v>70</v>
      </c>
    </row>
    <row r="28" spans="1:3" ht="78" customHeight="1">
      <c r="A28" s="21" t="s">
        <v>45</v>
      </c>
      <c r="B28" s="22" t="s">
        <v>46</v>
      </c>
      <c r="C28" s="23">
        <v>530</v>
      </c>
    </row>
    <row r="29" spans="1:3" ht="81.75" customHeight="1">
      <c r="A29" s="21" t="s">
        <v>47</v>
      </c>
      <c r="B29" s="22" t="s">
        <v>48</v>
      </c>
      <c r="C29" s="23">
        <v>530</v>
      </c>
    </row>
    <row r="30" spans="1:4" ht="21.75" customHeight="1">
      <c r="A30" s="18" t="s">
        <v>6</v>
      </c>
      <c r="B30" s="19" t="s">
        <v>7</v>
      </c>
      <c r="C30" s="20">
        <f>C38-C34</f>
        <v>-24909</v>
      </c>
      <c r="D30" s="2"/>
    </row>
    <row r="31" spans="1:3" ht="26.25" customHeight="1">
      <c r="A31" s="21" t="s">
        <v>49</v>
      </c>
      <c r="B31" s="22" t="s">
        <v>50</v>
      </c>
      <c r="C31" s="23">
        <f>C32</f>
        <v>2944388</v>
      </c>
    </row>
    <row r="32" spans="1:3" ht="29.25" customHeight="1">
      <c r="A32" s="21" t="s">
        <v>10</v>
      </c>
      <c r="B32" s="22" t="s">
        <v>51</v>
      </c>
      <c r="C32" s="23">
        <f>C33</f>
        <v>2944388</v>
      </c>
    </row>
    <row r="33" spans="1:3" ht="29.25" customHeight="1">
      <c r="A33" s="21" t="s">
        <v>8</v>
      </c>
      <c r="B33" s="22" t="s">
        <v>52</v>
      </c>
      <c r="C33" s="23">
        <f>C34</f>
        <v>2944388</v>
      </c>
    </row>
    <row r="34" spans="1:3" ht="25.5" customHeight="1">
      <c r="A34" s="24" t="s">
        <v>25</v>
      </c>
      <c r="B34" s="22" t="s">
        <v>21</v>
      </c>
      <c r="C34" s="23">
        <f>2779068+C10+C20+C23</f>
        <v>2944388</v>
      </c>
    </row>
    <row r="35" spans="1:3" ht="21" customHeight="1">
      <c r="A35" s="21" t="s">
        <v>53</v>
      </c>
      <c r="B35" s="22" t="s">
        <v>57</v>
      </c>
      <c r="C35" s="23">
        <f>C37</f>
        <v>2919479</v>
      </c>
    </row>
    <row r="36" spans="1:3" ht="21" customHeight="1">
      <c r="A36" s="21" t="s">
        <v>12</v>
      </c>
      <c r="B36" s="22" t="s">
        <v>11</v>
      </c>
      <c r="C36" s="23">
        <f>C38</f>
        <v>2919479</v>
      </c>
    </row>
    <row r="37" spans="1:3" ht="30.75" customHeight="1">
      <c r="A37" s="21" t="s">
        <v>13</v>
      </c>
      <c r="B37" s="22" t="s">
        <v>23</v>
      </c>
      <c r="C37" s="23">
        <f>C38</f>
        <v>2919479</v>
      </c>
    </row>
    <row r="38" spans="1:3" ht="31.5" customHeight="1">
      <c r="A38" s="21" t="s">
        <v>26</v>
      </c>
      <c r="B38" s="22" t="s">
        <v>22</v>
      </c>
      <c r="C38" s="23">
        <f>2802829+C15</f>
        <v>2919479</v>
      </c>
    </row>
    <row r="39" spans="1:4" ht="26.25">
      <c r="A39" s="19"/>
      <c r="B39" s="19" t="s">
        <v>9</v>
      </c>
      <c r="C39" s="20">
        <f>C9+C23+C30+C20</f>
        <v>23761</v>
      </c>
      <c r="D39" s="2"/>
    </row>
  </sheetData>
  <mergeCells count="1">
    <mergeCell ref="A6:C6"/>
  </mergeCells>
  <printOptions/>
  <pageMargins left="0.5905511811023623" right="0.5905511811023623" top="0.6299212598425197" bottom="0.5905511811023623" header="0.5118110236220472" footer="0.4724409448818898"/>
  <pageSetup fitToHeight="4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Duma2</cp:lastModifiedBy>
  <cp:lastPrinted>2007-12-24T10:39:58Z</cp:lastPrinted>
  <dcterms:created xsi:type="dcterms:W3CDTF">2005-10-26T07:30:20Z</dcterms:created>
  <dcterms:modified xsi:type="dcterms:W3CDTF">2007-12-24T10:40:02Z</dcterms:modified>
  <cp:category/>
  <cp:version/>
  <cp:contentType/>
  <cp:contentStatus/>
</cp:coreProperties>
</file>