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120" windowWidth="10500" windowHeight="7950"/>
  </bookViews>
  <sheets>
    <sheet name="3" sheetId="2" r:id="rId1"/>
  </sheets>
  <definedNames>
    <definedName name="_xlnm.Print_Titles" localSheetId="0">'3'!$10:$13</definedName>
    <definedName name="_xlnm.Print_Area" localSheetId="0">'3'!$A$1:$E$66</definedName>
  </definedNames>
  <calcPr calcId="145621"/>
</workbook>
</file>

<file path=xl/calcChain.xml><?xml version="1.0" encoding="utf-8"?>
<calcChain xmlns="http://schemas.openxmlformats.org/spreadsheetml/2006/main">
  <c r="D40" i="2" l="1"/>
  <c r="D39" i="2"/>
  <c r="D14" i="2"/>
  <c r="D52" i="2" l="1"/>
</calcChain>
</file>

<file path=xl/sharedStrings.xml><?xml version="1.0" encoding="utf-8"?>
<sst xmlns="http://schemas.openxmlformats.org/spreadsheetml/2006/main" count="119" uniqueCount="65">
  <si>
    <t/>
  </si>
  <si>
    <t>ИТОГО:</t>
  </si>
  <si>
    <t>Обслуживание государственного внутреннего и муниципального долга</t>
  </si>
  <si>
    <t xml:space="preserve">ОБСЛУЖИВАНИЕ ГОСУДАРСТВЕННОГО И МУНИЦИПАЛЬНОГО ДОЛГА </t>
  </si>
  <si>
    <t>Периодическая печать и издательства</t>
  </si>
  <si>
    <t>Телевидение и радиовещание</t>
  </si>
  <si>
    <t>СРЕДСТВА МАССОВОЙ ИНФОРМАЦИИ</t>
  </si>
  <si>
    <t>Другие вопросы в области физической культуры и спорта</t>
  </si>
  <si>
    <t>Массовый спорт</t>
  </si>
  <si>
    <t xml:space="preserve">Физическая культура 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</si>
  <si>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</si>
  <si>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</si>
  <si>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</si>
  <si>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</si>
  <si>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</si>
  <si>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</si>
  <si>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</si>
  <si>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ЗДРАВООХРАНЕНИЕ</t>
  </si>
  <si>
    <t>Другие вопросы в области культуры, кинематографии</t>
  </si>
  <si>
    <t>Культура</t>
  </si>
  <si>
    <t>КУЛЬТУРА,КИНЕМАТОГРАФИЯ</t>
  </si>
  <si>
    <t>Другие вопросы в области образования</t>
  </si>
  <si>
    <t xml:space="preserve">Молодежная политика 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</si>
  <si>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</si>
  <si>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</si>
  <si>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</si>
  <si>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</si>
  <si>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</si>
  <si>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</si>
  <si>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</si>
  <si>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</si>
  <si>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</si>
  <si>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</si>
  <si>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</si>
  <si>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</si>
  <si>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</si>
  <si>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</si>
  <si>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</si>
  <si>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</si>
  <si>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</si>
  <si>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</si>
  <si>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</si>
  <si>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Обеспечение пожарной безопасности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</si>
  <si>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</si>
  <si>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</si>
  <si>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</si>
  <si>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</si>
  <si>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</si>
  <si>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</si>
  <si>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</si>
  <si>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</si>
  <si>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</si>
  <si>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</si>
  <si>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</si>
  <si>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</si>
  <si>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</si>
  <si>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</si>
  <si>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>в том числе за счет субвенций</t>
  </si>
  <si>
    <t>Сумма на                 2019 год</t>
  </si>
  <si>
    <t>Функциональная классификация расходов бюджетов Российской Федерации</t>
  </si>
  <si>
    <t>Распределение бюджетных ассигнований  по разделам и подразделам классификации расходов бюджета города Радужный на 2019 год</t>
  </si>
  <si>
    <t>к решению Думы города</t>
  </si>
  <si>
    <t>от ____. _____.  2019 года №____</t>
  </si>
  <si>
    <t>(тыс. рублей)</t>
  </si>
  <si>
    <t>Приложение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</si>
</sst>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0"/>
    <numFmt numFmtId="166" formatCode="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2" borderId="0" xfId="1" applyFont="1" applyFill="1" applyProtection="1">
      <protection hidden="1"/>
    </xf>
    <xf numFmtId="0" fontId="2" fillId="2" borderId="0" xfId="1" applyFont="1" applyFill="1"/>
    <xf numFmtId="0" fontId="2" fillId="2" borderId="0" xfId="1" applyNumberFormat="1" applyFont="1" applyFill="1" applyAlignment="1" applyProtection="1">
      <protection hidden="1"/>
    </xf>
    <xf numFmtId="0" fontId="3" fillId="2" borderId="0" xfId="1" applyNumberFormat="1" applyFont="1" applyFill="1" applyAlignment="1" applyProtection="1">
      <alignment horizontal="center" vertical="center" wrapText="1"/>
      <protection hidden="1"/>
    </xf>
    <xf numFmtId="0" fontId="3" fillId="2" borderId="0" xfId="1" applyNumberFormat="1" applyFont="1" applyFill="1" applyAlignment="1" applyProtection="1">
      <protection hidden="1"/>
    </xf>
    <xf numFmtId="0" fontId="2" fillId="2" borderId="0" xfId="1" applyFont="1" applyFill="1" applyAlignment="1" applyProtection="1">
      <alignment horizontal="right"/>
      <protection hidden="1"/>
    </xf>
    <xf numFmtId="0" fontId="3" fillId="2" borderId="24" xfId="1" applyNumberFormat="1" applyFont="1" applyFill="1" applyBorder="1" applyAlignment="1" applyProtection="1">
      <alignment horizontal="centerContinuous"/>
      <protection hidden="1"/>
    </xf>
    <xf numFmtId="0" fontId="3" fillId="2" borderId="8" xfId="1" applyNumberFormat="1" applyFont="1" applyFill="1" applyBorder="1" applyAlignment="1" applyProtection="1">
      <alignment horizontal="centerContinuous"/>
      <protection hidden="1"/>
    </xf>
    <xf numFmtId="0" fontId="3" fillId="2" borderId="28" xfId="1" applyNumberFormat="1" applyFont="1" applyFill="1" applyBorder="1" applyAlignment="1" applyProtection="1">
      <alignment horizontal="centerContinuous" vertical="top"/>
      <protection hidden="1"/>
    </xf>
    <xf numFmtId="0" fontId="3" fillId="2" borderId="27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20" xfId="1" applyNumberFormat="1" applyFont="1" applyFill="1" applyBorder="1" applyAlignment="1" applyProtection="1">
      <alignment horizontal="centerContinuous"/>
      <protection hidden="1"/>
    </xf>
    <xf numFmtId="0" fontId="3" fillId="2" borderId="19" xfId="1" applyNumberFormat="1" applyFont="1" applyFill="1" applyBorder="1" applyAlignment="1" applyProtection="1">
      <alignment horizontal="center"/>
      <protection hidden="1"/>
    </xf>
    <xf numFmtId="0" fontId="3" fillId="2" borderId="5" xfId="1" applyNumberFormat="1" applyFont="1" applyFill="1" applyBorder="1" applyAlignment="1" applyProtection="1">
      <alignment horizontal="center"/>
      <protection hidden="1"/>
    </xf>
    <xf numFmtId="0" fontId="3" fillId="2" borderId="23" xfId="1" applyNumberFormat="1" applyFont="1" applyFill="1" applyBorder="1" applyAlignment="1" applyProtection="1">
      <alignment horizontal="center"/>
      <protection hidden="1"/>
    </xf>
    <xf numFmtId="0" fontId="3" fillId="2" borderId="18" xfId="1" applyNumberFormat="1" applyFont="1" applyFill="1" applyBorder="1" applyAlignment="1" applyProtection="1">
      <alignment horizontal="center"/>
      <protection hidden="1"/>
    </xf>
    <xf numFmtId="165" fontId="3" fillId="2" borderId="17" xfId="1" applyNumberFormat="1" applyFont="1" applyFill="1" applyBorder="1" applyAlignment="1" applyProtection="1">
      <alignment wrapText="1"/>
      <protection hidden="1"/>
    </xf>
    <xf numFmtId="166" fontId="3" fillId="2" borderId="16" xfId="1" applyNumberFormat="1" applyFont="1" applyFill="1" applyBorder="1" applyAlignment="1" applyProtection="1">
      <alignment horizontal="center"/>
      <protection hidden="1"/>
    </xf>
    <xf numFmtId="166" fontId="3" fillId="2" borderId="15" xfId="1" applyNumberFormat="1" applyFont="1" applyFill="1" applyBorder="1" applyAlignment="1" applyProtection="1">
      <alignment horizontal="center"/>
      <protection hidden="1"/>
    </xf>
    <xf numFmtId="164" fontId="3" fillId="2" borderId="16" xfId="1" applyNumberFormat="1" applyFont="1" applyFill="1" applyBorder="1" applyAlignment="1" applyProtection="1">
      <alignment wrapText="1"/>
      <protection hidden="1"/>
    </xf>
    <xf numFmtId="164" fontId="3" fillId="2" borderId="14" xfId="1" applyNumberFormat="1" applyFont="1" applyFill="1" applyBorder="1" applyAlignment="1" applyProtection="1">
      <alignment wrapText="1"/>
      <protection hidden="1"/>
    </xf>
    <xf numFmtId="0" fontId="2" fillId="2" borderId="8" xfId="1" applyNumberFormat="1" applyFont="1" applyFill="1" applyBorder="1" applyAlignment="1" applyProtection="1">
      <protection hidden="1"/>
    </xf>
    <xf numFmtId="165" fontId="2" fillId="2" borderId="13" xfId="1" applyNumberFormat="1" applyFont="1" applyFill="1" applyBorder="1" applyAlignment="1" applyProtection="1">
      <alignment wrapText="1"/>
      <protection hidden="1"/>
    </xf>
    <xf numFmtId="166" fontId="2" fillId="2" borderId="12" xfId="1" applyNumberFormat="1" applyFont="1" applyFill="1" applyBorder="1" applyAlignment="1" applyProtection="1">
      <alignment horizontal="center"/>
      <protection hidden="1"/>
    </xf>
    <xf numFmtId="166" fontId="2" fillId="2" borderId="11" xfId="1" applyNumberFormat="1" applyFont="1" applyFill="1" applyBorder="1" applyAlignment="1" applyProtection="1">
      <alignment horizontal="center"/>
      <protection hidden="1"/>
    </xf>
    <xf numFmtId="164" fontId="2" fillId="2" borderId="12" xfId="1" applyNumberFormat="1" applyFont="1" applyFill="1" applyBorder="1" applyAlignment="1" applyProtection="1">
      <alignment wrapText="1"/>
      <protection hidden="1"/>
    </xf>
    <xf numFmtId="164" fontId="2" fillId="2" borderId="10" xfId="1" applyNumberFormat="1" applyFont="1" applyFill="1" applyBorder="1" applyAlignment="1" applyProtection="1">
      <alignment wrapText="1"/>
      <protection hidden="1"/>
    </xf>
    <xf numFmtId="165" fontId="3" fillId="2" borderId="13" xfId="1" applyNumberFormat="1" applyFont="1" applyFill="1" applyBorder="1" applyAlignment="1" applyProtection="1">
      <alignment wrapText="1"/>
      <protection hidden="1"/>
    </xf>
    <xf numFmtId="166" fontId="3" fillId="2" borderId="12" xfId="1" applyNumberFormat="1" applyFont="1" applyFill="1" applyBorder="1" applyAlignment="1" applyProtection="1">
      <alignment horizontal="center"/>
      <protection hidden="1"/>
    </xf>
    <xf numFmtId="166" fontId="3" fillId="2" borderId="11" xfId="1" applyNumberFormat="1" applyFont="1" applyFill="1" applyBorder="1" applyAlignment="1" applyProtection="1">
      <alignment horizontal="center"/>
      <protection hidden="1"/>
    </xf>
    <xf numFmtId="164" fontId="3" fillId="2" borderId="12" xfId="1" applyNumberFormat="1" applyFont="1" applyFill="1" applyBorder="1" applyAlignment="1" applyProtection="1">
      <alignment wrapText="1"/>
      <protection hidden="1"/>
    </xf>
    <xf numFmtId="164" fontId="3" fillId="2" borderId="10" xfId="1" applyNumberFormat="1" applyFont="1" applyFill="1" applyBorder="1" applyAlignment="1" applyProtection="1">
      <alignment wrapText="1"/>
      <protection hidden="1"/>
    </xf>
    <xf numFmtId="165" fontId="2" fillId="2" borderId="9" xfId="1" applyNumberFormat="1" applyFont="1" applyFill="1" applyBorder="1" applyAlignment="1" applyProtection="1">
      <alignment wrapText="1"/>
      <protection hidden="1"/>
    </xf>
    <xf numFmtId="166" fontId="2" fillId="2" borderId="2" xfId="1" applyNumberFormat="1" applyFont="1" applyFill="1" applyBorder="1" applyAlignment="1" applyProtection="1">
      <alignment horizontal="center"/>
      <protection hidden="1"/>
    </xf>
    <xf numFmtId="166" fontId="2" fillId="2" borderId="4" xfId="1" applyNumberFormat="1" applyFont="1" applyFill="1" applyBorder="1" applyAlignment="1" applyProtection="1">
      <alignment horizontal="center"/>
      <protection hidden="1"/>
    </xf>
    <xf numFmtId="164" fontId="2" fillId="2" borderId="2" xfId="1" applyNumberFormat="1" applyFont="1" applyFill="1" applyBorder="1" applyAlignment="1" applyProtection="1">
      <alignment wrapText="1"/>
      <protection hidden="1"/>
    </xf>
    <xf numFmtId="164" fontId="2" fillId="2" borderId="1" xfId="1" applyNumberFormat="1" applyFont="1" applyFill="1" applyBorder="1" applyAlignment="1" applyProtection="1">
      <alignment wrapText="1"/>
      <protection hidden="1"/>
    </xf>
    <xf numFmtId="0" fontId="2" fillId="2" borderId="6" xfId="1" applyNumberFormat="1" applyFont="1" applyFill="1" applyBorder="1" applyAlignment="1" applyProtection="1">
      <protection hidden="1"/>
    </xf>
    <xf numFmtId="0" fontId="2" fillId="2" borderId="3" xfId="1" applyNumberFormat="1" applyFont="1" applyFill="1" applyBorder="1" applyAlignment="1" applyProtection="1">
      <protection hidden="1"/>
    </xf>
    <xf numFmtId="164" fontId="3" fillId="2" borderId="27" xfId="1" applyNumberFormat="1" applyFont="1" applyFill="1" applyBorder="1" applyAlignment="1" applyProtection="1">
      <protection hidden="1"/>
    </xf>
    <xf numFmtId="164" fontId="3" fillId="2" borderId="29" xfId="1" applyNumberFormat="1" applyFont="1" applyFill="1" applyBorder="1" applyAlignment="1" applyProtection="1">
      <protection hidden="1"/>
    </xf>
    <xf numFmtId="2" fontId="2" fillId="2" borderId="0" xfId="1" applyNumberFormat="1" applyFont="1" applyFill="1"/>
    <xf numFmtId="164" fontId="2" fillId="2" borderId="0" xfId="1" applyNumberFormat="1" applyFont="1" applyFill="1"/>
    <xf numFmtId="0" fontId="2" fillId="2" borderId="0" xfId="1" applyFont="1" applyFill="1" applyAlignment="1" applyProtection="1">
      <alignment horizontal="right"/>
      <protection hidden="1"/>
    </xf>
    <xf numFmtId="0" fontId="2" fillId="2" borderId="0" xfId="1" applyNumberFormat="1" applyFont="1" applyFill="1" applyAlignment="1" applyProtection="1">
      <alignment horizontal="right"/>
      <protection hidden="1"/>
    </xf>
    <xf numFmtId="0" fontId="3" fillId="2" borderId="26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7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21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0" xfId="1" applyNumberFormat="1" applyFont="1" applyFill="1" applyAlignment="1" applyProtection="1">
      <alignment horizontal="center" vertical="center" wrapText="1"/>
      <protection hidden="1"/>
    </xf>
    <xf numFmtId="0" fontId="3" fillId="2" borderId="24" xfId="1" applyNumberFormat="1" applyFont="1" applyFill="1" applyBorder="1" applyAlignment="1" applyProtection="1">
      <alignment horizontal="center" vertical="top" wrapText="1"/>
      <protection hidden="1"/>
    </xf>
    <xf numFmtId="0" fontId="3" fillId="2" borderId="25" xfId="1" applyNumberFormat="1" applyFont="1" applyFill="1" applyBorder="1" applyAlignment="1" applyProtection="1">
      <alignment horizontal="center" vertical="top" wrapText="1"/>
      <protection hidden="1"/>
    </xf>
    <xf numFmtId="0" fontId="3" fillId="2" borderId="28" xfId="1" applyNumberFormat="1" applyFont="1" applyFill="1" applyBorder="1" applyAlignment="1" applyProtection="1">
      <alignment horizontal="center" vertical="top" wrapText="1"/>
      <protection hidden="1"/>
    </xf>
    <xf numFmtId="0" fontId="3" fillId="2" borderId="22" xfId="1" applyNumberFormat="1" applyFont="1" applyFill="1" applyBorder="1" applyAlignment="1" applyProtection="1">
      <alignment horizontal="center" vertical="top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showGridLines="0" tabSelected="1" topLeftCell="A40" zoomScaleNormal="100" workbookViewId="0">
      <selection activeCell="E21" sqref="E21"/>
    </sheetView>
  </sheetViews>
  <sheetFormatPr defaultColWidth="9.140625" defaultRowHeight="15" x14ac:dyDescent="0.25"/>
  <cols>
    <col min="1" max="1" width="65.5703125" style="2" customWidth="1"/>
    <col min="2" max="2" width="15.5703125" style="2" customWidth="1"/>
    <col min="3" max="3" width="15.7109375" style="2" customWidth="1"/>
    <col min="4" max="4" width="18.28515625" style="2" customWidth="1"/>
    <col min="5" max="5" width="20.85546875" style="2" customWidth="1"/>
    <col min="6" max="6" width="4" style="2" customWidth="1"/>
    <col min="7" max="7" width="12.5703125" style="2" customWidth="1"/>
    <col min="8" max="227" width="9.140625" style="2" customWidth="1"/>
    <col min="228" max="16384" width="9.140625" style="2"/>
  </cols>
  <sheetData>
    <row r="1" spans="1:6" x14ac:dyDescent="0.25">
      <c r="A1" s="1"/>
      <c r="B1" s="1"/>
      <c r="C1" s="1"/>
      <c r="D1" s="43" t="s">
        <v>64</v>
      </c>
      <c r="E1" s="43"/>
      <c r="F1" s="1"/>
    </row>
    <row r="2" spans="1:6" x14ac:dyDescent="0.25">
      <c r="A2" s="3"/>
      <c r="B2" s="3"/>
      <c r="C2" s="1"/>
      <c r="D2" s="44" t="s">
        <v>61</v>
      </c>
      <c r="E2" s="44"/>
      <c r="F2" s="1"/>
    </row>
    <row r="3" spans="1:6" x14ac:dyDescent="0.25">
      <c r="A3" s="3"/>
      <c r="B3" s="3"/>
      <c r="C3" s="1"/>
      <c r="D3" s="44" t="s">
        <v>62</v>
      </c>
      <c r="E3" s="44"/>
      <c r="F3" s="1"/>
    </row>
    <row r="4" spans="1:6" x14ac:dyDescent="0.25">
      <c r="A4" s="3"/>
      <c r="B4" s="3"/>
      <c r="C4" s="3"/>
      <c r="D4" s="1"/>
      <c r="E4" s="1"/>
      <c r="F4" s="1"/>
    </row>
    <row r="5" spans="1:6" x14ac:dyDescent="0.25">
      <c r="A5" s="48" t="s">
        <v>60</v>
      </c>
      <c r="B5" s="48"/>
      <c r="C5" s="48"/>
      <c r="D5" s="48"/>
      <c r="E5" s="48"/>
      <c r="F5" s="4"/>
    </row>
    <row r="6" spans="1:6" x14ac:dyDescent="0.25">
      <c r="A6" s="48"/>
      <c r="B6" s="48"/>
      <c r="C6" s="48"/>
      <c r="D6" s="48"/>
      <c r="E6" s="48"/>
      <c r="F6" s="4"/>
    </row>
    <row r="7" spans="1:6" x14ac:dyDescent="0.25">
      <c r="A7" s="48"/>
      <c r="B7" s="48"/>
      <c r="C7" s="48"/>
      <c r="D7" s="48"/>
      <c r="E7" s="48"/>
      <c r="F7" s="4"/>
    </row>
    <row r="8" spans="1:6" x14ac:dyDescent="0.25">
      <c r="A8" s="3"/>
      <c r="B8" s="3"/>
      <c r="C8" s="3"/>
      <c r="D8" s="1"/>
      <c r="E8" s="1"/>
      <c r="F8" s="1"/>
    </row>
    <row r="9" spans="1:6" ht="15.75" thickBot="1" x14ac:dyDescent="0.3">
      <c r="A9" s="5"/>
      <c r="B9" s="5"/>
      <c r="C9" s="5"/>
      <c r="D9" s="1"/>
      <c r="E9" s="6" t="s">
        <v>63</v>
      </c>
      <c r="F9" s="1"/>
    </row>
    <row r="10" spans="1:6" ht="13.9" customHeight="1" x14ac:dyDescent="0.25">
      <c r="A10" s="7"/>
      <c r="B10" s="49" t="s">
        <v>59</v>
      </c>
      <c r="C10" s="50"/>
      <c r="D10" s="45" t="s">
        <v>58</v>
      </c>
      <c r="E10" s="45" t="s">
        <v>57</v>
      </c>
      <c r="F10" s="5"/>
    </row>
    <row r="11" spans="1:6" ht="32.450000000000003" customHeight="1" thickBot="1" x14ac:dyDescent="0.3">
      <c r="A11" s="8"/>
      <c r="B11" s="51"/>
      <c r="C11" s="52"/>
      <c r="D11" s="46"/>
      <c r="E11" s="46"/>
      <c r="F11" s="5"/>
    </row>
    <row r="12" spans="1:6" ht="22.9" customHeight="1" thickBot="1" x14ac:dyDescent="0.3">
      <c r="A12" s="9" t="s">
        <v>56</v>
      </c>
      <c r="B12" s="10" t="s">
        <v>55</v>
      </c>
      <c r="C12" s="10" t="s">
        <v>54</v>
      </c>
      <c r="D12" s="47"/>
      <c r="E12" s="47"/>
      <c r="F12" s="5" t="s">
        <v>0</v>
      </c>
    </row>
    <row r="13" spans="1:6" ht="15.75" thickBot="1" x14ac:dyDescent="0.3">
      <c r="A13" s="11">
        <v>1</v>
      </c>
      <c r="B13" s="12">
        <v>2</v>
      </c>
      <c r="C13" s="13">
        <v>3</v>
      </c>
      <c r="D13" s="14">
        <v>4</v>
      </c>
      <c r="E13" s="15">
        <v>5</v>
      </c>
      <c r="F13" s="5" t="s">
        <v>0</v>
      </c>
    </row>
    <row r="14" spans="1:6" x14ac:dyDescent="0.25">
      <c r="A14" s="16" t="s">
        <v>53</v>
      </c>
      <c r="B14" s="17">
        <v>1</v>
      </c>
      <c r="C14" s="18">
        <v>0</v>
      </c>
      <c r="D14" s="19">
        <f>436660.6926</f>
        <v>436660.69260000001</v>
      </c>
      <c r="E14" s="20">
        <v>8555.2999999999993</v>
      </c>
      <c r="F14" s="21" t="s">
        <v>0</v>
      </c>
    </row>
    <row r="15" spans="1:6" ht="30" x14ac:dyDescent="0.25">
      <c r="A15" s="22" t="s">
        <v>52</v>
      </c>
      <c r="B15" s="23">
        <v>1</v>
      </c>
      <c r="C15" s="24">
        <v>2</v>
      </c>
      <c r="D15" s="25">
        <v>5246</v>
      </c>
      <c r="E15" s="26">
        <v>0</v>
      </c>
      <c r="F15" s="21" t="s">
        <v>0</v>
      </c>
    </row>
    <row r="16" spans="1:6" ht="45" x14ac:dyDescent="0.25">
      <c r="A16" s="22" t="s">
        <v>51</v>
      </c>
      <c r="B16" s="23">
        <v>1</v>
      </c>
      <c r="C16" s="24">
        <v>3</v>
      </c>
      <c r="D16" s="25">
        <v>21145</v>
      </c>
      <c r="E16" s="26">
        <v>0</v>
      </c>
      <c r="F16" s="21" t="s">
        <v>0</v>
      </c>
    </row>
    <row r="17" spans="1:6" ht="45" x14ac:dyDescent="0.25">
      <c r="A17" s="22" t="s">
        <v>50</v>
      </c>
      <c r="B17" s="23">
        <v>1</v>
      </c>
      <c r="C17" s="24">
        <v>4</v>
      </c>
      <c r="D17" s="25">
        <v>154968.79999999999</v>
      </c>
      <c r="E17" s="26">
        <v>0</v>
      </c>
      <c r="F17" s="21" t="s">
        <v>0</v>
      </c>
    </row>
    <row r="18" spans="1:6" x14ac:dyDescent="0.25">
      <c r="A18" s="22" t="s">
        <v>49</v>
      </c>
      <c r="B18" s="23">
        <v>1</v>
      </c>
      <c r="C18" s="24">
        <v>5</v>
      </c>
      <c r="D18" s="25">
        <v>5.6</v>
      </c>
      <c r="E18" s="26">
        <v>5.6</v>
      </c>
      <c r="F18" s="21" t="s">
        <v>0</v>
      </c>
    </row>
    <row r="19" spans="1:6" ht="30" x14ac:dyDescent="0.25">
      <c r="A19" s="22" t="s">
        <v>48</v>
      </c>
      <c r="B19" s="23">
        <v>1</v>
      </c>
      <c r="C19" s="24">
        <v>6</v>
      </c>
      <c r="D19" s="25">
        <v>50502.42</v>
      </c>
      <c r="E19" s="26">
        <v>0</v>
      </c>
      <c r="F19" s="21" t="s">
        <v>0</v>
      </c>
    </row>
    <row r="20" spans="1:6" x14ac:dyDescent="0.25">
      <c r="A20" s="22" t="s">
        <v>47</v>
      </c>
      <c r="B20" s="23">
        <v>1</v>
      </c>
      <c r="C20" s="24">
        <v>11</v>
      </c>
      <c r="D20" s="25">
        <v>0</v>
      </c>
      <c r="E20" s="26">
        <v>0</v>
      </c>
      <c r="F20" s="21" t="s">
        <v>0</v>
      </c>
    </row>
    <row r="21" spans="1:6" x14ac:dyDescent="0.25">
      <c r="A21" s="22" t="s">
        <v>46</v>
      </c>
      <c r="B21" s="23">
        <v>1</v>
      </c>
      <c r="C21" s="24">
        <v>13</v>
      </c>
      <c r="D21" s="25">
        <v>204792.86660000001</v>
      </c>
      <c r="E21" s="26">
        <v>8549.7000000000007</v>
      </c>
      <c r="F21" s="21" t="s">
        <v>0</v>
      </c>
    </row>
    <row r="22" spans="1:6" ht="29.25" x14ac:dyDescent="0.25">
      <c r="A22" s="27" t="s">
        <v>45</v>
      </c>
      <c r="B22" s="28">
        <v>3</v>
      </c>
      <c r="C22" s="29">
        <v>0</v>
      </c>
      <c r="D22" s="30">
        <v>10270.700000000001</v>
      </c>
      <c r="E22" s="31">
        <v>5682.1</v>
      </c>
      <c r="F22" s="21" t="s">
        <v>0</v>
      </c>
    </row>
    <row r="23" spans="1:6" x14ac:dyDescent="0.25">
      <c r="A23" s="22" t="s">
        <v>44</v>
      </c>
      <c r="B23" s="23">
        <v>3</v>
      </c>
      <c r="C23" s="24">
        <v>4</v>
      </c>
      <c r="D23" s="25">
        <v>5682.1</v>
      </c>
      <c r="E23" s="26">
        <v>5682.1</v>
      </c>
      <c r="F23" s="21" t="s">
        <v>0</v>
      </c>
    </row>
    <row r="24" spans="1:6" ht="30" x14ac:dyDescent="0.25">
      <c r="A24" s="22" t="s">
        <v>43</v>
      </c>
      <c r="B24" s="23">
        <v>3</v>
      </c>
      <c r="C24" s="24">
        <v>9</v>
      </c>
      <c r="D24" s="25">
        <v>1596.68</v>
      </c>
      <c r="E24" s="26">
        <v>0</v>
      </c>
      <c r="F24" s="21" t="s">
        <v>0</v>
      </c>
    </row>
    <row r="25" spans="1:6" x14ac:dyDescent="0.25">
      <c r="A25" s="22" t="s">
        <v>42</v>
      </c>
      <c r="B25" s="23">
        <v>3</v>
      </c>
      <c r="C25" s="24">
        <v>10</v>
      </c>
      <c r="D25" s="25">
        <v>114.7</v>
      </c>
      <c r="E25" s="26">
        <v>0</v>
      </c>
      <c r="F25" s="21" t="s">
        <v>0</v>
      </c>
    </row>
    <row r="26" spans="1:6" ht="30" x14ac:dyDescent="0.25">
      <c r="A26" s="22" t="s">
        <v>41</v>
      </c>
      <c r="B26" s="23">
        <v>3</v>
      </c>
      <c r="C26" s="24">
        <v>14</v>
      </c>
      <c r="D26" s="25">
        <v>2877.22</v>
      </c>
      <c r="E26" s="26">
        <v>0</v>
      </c>
      <c r="F26" s="21" t="s">
        <v>0</v>
      </c>
    </row>
    <row r="27" spans="1:6" x14ac:dyDescent="0.25">
      <c r="A27" s="27" t="s">
        <v>40</v>
      </c>
      <c r="B27" s="28">
        <v>4</v>
      </c>
      <c r="C27" s="29">
        <v>0</v>
      </c>
      <c r="D27" s="30">
        <v>189547.91837</v>
      </c>
      <c r="E27" s="31">
        <v>2320.6</v>
      </c>
      <c r="F27" s="21" t="s">
        <v>0</v>
      </c>
    </row>
    <row r="28" spans="1:6" x14ac:dyDescent="0.25">
      <c r="A28" s="22" t="s">
        <v>39</v>
      </c>
      <c r="B28" s="23">
        <v>4</v>
      </c>
      <c r="C28" s="24">
        <v>1</v>
      </c>
      <c r="D28" s="25">
        <v>5290.2651799999994</v>
      </c>
      <c r="E28" s="26">
        <v>0</v>
      </c>
      <c r="F28" s="21" t="s">
        <v>0</v>
      </c>
    </row>
    <row r="29" spans="1:6" x14ac:dyDescent="0.25">
      <c r="A29" s="22" t="s">
        <v>38</v>
      </c>
      <c r="B29" s="23">
        <v>4</v>
      </c>
      <c r="C29" s="24">
        <v>5</v>
      </c>
      <c r="D29" s="25">
        <v>1892</v>
      </c>
      <c r="E29" s="26">
        <v>645</v>
      </c>
      <c r="F29" s="21" t="s">
        <v>0</v>
      </c>
    </row>
    <row r="30" spans="1:6" x14ac:dyDescent="0.25">
      <c r="A30" s="22" t="s">
        <v>37</v>
      </c>
      <c r="B30" s="23">
        <v>4</v>
      </c>
      <c r="C30" s="24">
        <v>8</v>
      </c>
      <c r="D30" s="25">
        <v>35860</v>
      </c>
      <c r="E30" s="26">
        <v>0</v>
      </c>
      <c r="F30" s="21" t="s">
        <v>0</v>
      </c>
    </row>
    <row r="31" spans="1:6" x14ac:dyDescent="0.25">
      <c r="A31" s="22" t="s">
        <v>36</v>
      </c>
      <c r="B31" s="23">
        <v>4</v>
      </c>
      <c r="C31" s="24">
        <v>9</v>
      </c>
      <c r="D31" s="25">
        <v>124926.31</v>
      </c>
      <c r="E31" s="26">
        <v>0</v>
      </c>
      <c r="F31" s="21" t="s">
        <v>0</v>
      </c>
    </row>
    <row r="32" spans="1:6" x14ac:dyDescent="0.25">
      <c r="A32" s="22" t="s">
        <v>35</v>
      </c>
      <c r="B32" s="23">
        <v>4</v>
      </c>
      <c r="C32" s="24">
        <v>10</v>
      </c>
      <c r="D32" s="25">
        <v>4977.6000000000004</v>
      </c>
      <c r="E32" s="26">
        <v>0</v>
      </c>
      <c r="F32" s="21" t="s">
        <v>0</v>
      </c>
    </row>
    <row r="33" spans="1:9" x14ac:dyDescent="0.25">
      <c r="A33" s="22" t="s">
        <v>34</v>
      </c>
      <c r="B33" s="23">
        <v>4</v>
      </c>
      <c r="C33" s="24">
        <v>12</v>
      </c>
      <c r="D33" s="25">
        <v>16601.743190000001</v>
      </c>
      <c r="E33" s="26">
        <v>1675.6</v>
      </c>
      <c r="F33" s="21" t="s">
        <v>0</v>
      </c>
    </row>
    <row r="34" spans="1:9" x14ac:dyDescent="0.25">
      <c r="A34" s="27" t="s">
        <v>33</v>
      </c>
      <c r="B34" s="28">
        <v>5</v>
      </c>
      <c r="C34" s="29">
        <v>0</v>
      </c>
      <c r="D34" s="30">
        <v>347778.42470999999</v>
      </c>
      <c r="E34" s="31">
        <v>27.4</v>
      </c>
      <c r="F34" s="21" t="s">
        <v>0</v>
      </c>
    </row>
    <row r="35" spans="1:9" x14ac:dyDescent="0.25">
      <c r="A35" s="22" t="s">
        <v>32</v>
      </c>
      <c r="B35" s="23">
        <v>5</v>
      </c>
      <c r="C35" s="24">
        <v>1</v>
      </c>
      <c r="D35" s="25">
        <v>102614.13382999999</v>
      </c>
      <c r="E35" s="26">
        <v>0</v>
      </c>
      <c r="F35" s="21" t="s">
        <v>0</v>
      </c>
    </row>
    <row r="36" spans="1:9" x14ac:dyDescent="0.25">
      <c r="A36" s="22" t="s">
        <v>31</v>
      </c>
      <c r="B36" s="23">
        <v>5</v>
      </c>
      <c r="C36" s="24">
        <v>2</v>
      </c>
      <c r="D36" s="25">
        <v>22560.5</v>
      </c>
      <c r="E36" s="26">
        <v>0</v>
      </c>
      <c r="F36" s="21" t="s">
        <v>0</v>
      </c>
    </row>
    <row r="37" spans="1:9" x14ac:dyDescent="0.25">
      <c r="A37" s="22" t="s">
        <v>30</v>
      </c>
      <c r="B37" s="23">
        <v>5</v>
      </c>
      <c r="C37" s="24">
        <v>3</v>
      </c>
      <c r="D37" s="25">
        <v>167129.19088000001</v>
      </c>
      <c r="E37" s="26">
        <v>0</v>
      </c>
      <c r="F37" s="21" t="s">
        <v>0</v>
      </c>
    </row>
    <row r="38" spans="1:9" x14ac:dyDescent="0.25">
      <c r="A38" s="22" t="s">
        <v>29</v>
      </c>
      <c r="B38" s="23">
        <v>5</v>
      </c>
      <c r="C38" s="24">
        <v>5</v>
      </c>
      <c r="D38" s="25">
        <v>55474.6</v>
      </c>
      <c r="E38" s="26">
        <v>27.4</v>
      </c>
      <c r="F38" s="21" t="s">
        <v>0</v>
      </c>
    </row>
    <row r="39" spans="1:9" x14ac:dyDescent="0.25">
      <c r="A39" s="27" t="s">
        <v>28</v>
      </c>
      <c r="B39" s="28">
        <v>6</v>
      </c>
      <c r="C39" s="29">
        <v>0</v>
      </c>
      <c r="D39" s="30">
        <f>327.644+0.01</f>
        <v>327.654</v>
      </c>
      <c r="E39" s="31">
        <v>116.4</v>
      </c>
      <c r="F39" s="21" t="s">
        <v>0</v>
      </c>
    </row>
    <row r="40" spans="1:9" x14ac:dyDescent="0.25">
      <c r="A40" s="22" t="s">
        <v>27</v>
      </c>
      <c r="B40" s="23">
        <v>6</v>
      </c>
      <c r="C40" s="24">
        <v>5</v>
      </c>
      <c r="D40" s="25">
        <f>327.644+0.01</f>
        <v>327.654</v>
      </c>
      <c r="E40" s="26">
        <v>116.4</v>
      </c>
      <c r="F40" s="21" t="s">
        <v>0</v>
      </c>
    </row>
    <row r="41" spans="1:9" x14ac:dyDescent="0.25">
      <c r="A41" s="27" t="s">
        <v>26</v>
      </c>
      <c r="B41" s="28">
        <v>7</v>
      </c>
      <c r="C41" s="29">
        <v>0</v>
      </c>
      <c r="D41" s="30">
        <v>1693793.59</v>
      </c>
      <c r="E41" s="31">
        <v>1175488.399</v>
      </c>
      <c r="F41" s="21" t="s">
        <v>0</v>
      </c>
      <c r="G41" s="41"/>
      <c r="H41" s="41"/>
      <c r="I41" s="41"/>
    </row>
    <row r="42" spans="1:9" x14ac:dyDescent="0.25">
      <c r="A42" s="22" t="s">
        <v>25</v>
      </c>
      <c r="B42" s="23">
        <v>7</v>
      </c>
      <c r="C42" s="24">
        <v>1</v>
      </c>
      <c r="D42" s="25">
        <v>636485.3653200001</v>
      </c>
      <c r="E42" s="26">
        <v>496899.7</v>
      </c>
      <c r="F42" s="21" t="s">
        <v>0</v>
      </c>
    </row>
    <row r="43" spans="1:9" x14ac:dyDescent="0.25">
      <c r="A43" s="22" t="s">
        <v>24</v>
      </c>
      <c r="B43" s="23">
        <v>7</v>
      </c>
      <c r="C43" s="24">
        <v>2</v>
      </c>
      <c r="D43" s="25">
        <v>767673.69469999999</v>
      </c>
      <c r="E43" s="26">
        <v>669807.49899999995</v>
      </c>
      <c r="F43" s="21" t="s">
        <v>0</v>
      </c>
    </row>
    <row r="44" spans="1:9" x14ac:dyDescent="0.25">
      <c r="A44" s="22" t="s">
        <v>23</v>
      </c>
      <c r="B44" s="23">
        <v>7</v>
      </c>
      <c r="C44" s="24">
        <v>3</v>
      </c>
      <c r="D44" s="25">
        <v>184208.88</v>
      </c>
      <c r="E44" s="26">
        <v>0</v>
      </c>
      <c r="F44" s="21" t="s">
        <v>0</v>
      </c>
      <c r="H44" s="42"/>
    </row>
    <row r="45" spans="1:9" x14ac:dyDescent="0.25">
      <c r="A45" s="22" t="s">
        <v>22</v>
      </c>
      <c r="B45" s="23">
        <v>7</v>
      </c>
      <c r="C45" s="24">
        <v>7</v>
      </c>
      <c r="D45" s="25">
        <v>49127.010869999998</v>
      </c>
      <c r="E45" s="26">
        <v>8350.9599999999991</v>
      </c>
      <c r="F45" s="21" t="s">
        <v>0</v>
      </c>
    </row>
    <row r="46" spans="1:9" x14ac:dyDescent="0.25">
      <c r="A46" s="22" t="s">
        <v>21</v>
      </c>
      <c r="B46" s="23">
        <v>7</v>
      </c>
      <c r="C46" s="24">
        <v>9</v>
      </c>
      <c r="D46" s="25">
        <v>56298.640200000002</v>
      </c>
      <c r="E46" s="26">
        <v>430.24</v>
      </c>
      <c r="F46" s="21" t="s">
        <v>0</v>
      </c>
    </row>
    <row r="47" spans="1:9" x14ac:dyDescent="0.25">
      <c r="A47" s="27" t="s">
        <v>20</v>
      </c>
      <c r="B47" s="28">
        <v>8</v>
      </c>
      <c r="C47" s="29">
        <v>0</v>
      </c>
      <c r="D47" s="30">
        <v>145677.94538999998</v>
      </c>
      <c r="E47" s="31">
        <v>260.89999999999998</v>
      </c>
      <c r="F47" s="21" t="s">
        <v>0</v>
      </c>
    </row>
    <row r="48" spans="1:9" x14ac:dyDescent="0.25">
      <c r="A48" s="22" t="s">
        <v>19</v>
      </c>
      <c r="B48" s="23">
        <v>8</v>
      </c>
      <c r="C48" s="24">
        <v>1</v>
      </c>
      <c r="D48" s="25">
        <v>135001.04538999998</v>
      </c>
      <c r="E48" s="26">
        <v>0</v>
      </c>
      <c r="F48" s="21" t="s">
        <v>0</v>
      </c>
    </row>
    <row r="49" spans="1:8" x14ac:dyDescent="0.25">
      <c r="A49" s="22" t="s">
        <v>18</v>
      </c>
      <c r="B49" s="23">
        <v>8</v>
      </c>
      <c r="C49" s="24">
        <v>4</v>
      </c>
      <c r="D49" s="25">
        <v>10676.9</v>
      </c>
      <c r="E49" s="26">
        <v>260.89999999999998</v>
      </c>
      <c r="F49" s="21" t="s">
        <v>0</v>
      </c>
    </row>
    <row r="50" spans="1:8" x14ac:dyDescent="0.25">
      <c r="A50" s="27" t="s">
        <v>17</v>
      </c>
      <c r="B50" s="28">
        <v>9</v>
      </c>
      <c r="C50" s="29">
        <v>0</v>
      </c>
      <c r="D50" s="30">
        <v>537</v>
      </c>
      <c r="E50" s="31">
        <v>242.7</v>
      </c>
      <c r="F50" s="21" t="s">
        <v>0</v>
      </c>
    </row>
    <row r="51" spans="1:8" x14ac:dyDescent="0.25">
      <c r="A51" s="22" t="s">
        <v>16</v>
      </c>
      <c r="B51" s="23">
        <v>9</v>
      </c>
      <c r="C51" s="24">
        <v>9</v>
      </c>
      <c r="D51" s="25">
        <v>537</v>
      </c>
      <c r="E51" s="26">
        <v>242.7</v>
      </c>
      <c r="F51" s="21" t="s">
        <v>0</v>
      </c>
    </row>
    <row r="52" spans="1:8" x14ac:dyDescent="0.25">
      <c r="A52" s="27" t="s">
        <v>15</v>
      </c>
      <c r="B52" s="28">
        <v>10</v>
      </c>
      <c r="C52" s="29">
        <v>0</v>
      </c>
      <c r="D52" s="30">
        <f>129531.9237</f>
        <v>129531.9237</v>
      </c>
      <c r="E52" s="31">
        <v>105042.98</v>
      </c>
      <c r="F52" s="21" t="s">
        <v>0</v>
      </c>
    </row>
    <row r="53" spans="1:8" x14ac:dyDescent="0.25">
      <c r="A53" s="22" t="s">
        <v>14</v>
      </c>
      <c r="B53" s="23">
        <v>10</v>
      </c>
      <c r="C53" s="24">
        <v>1</v>
      </c>
      <c r="D53" s="25">
        <v>6654</v>
      </c>
      <c r="E53" s="26">
        <v>0</v>
      </c>
      <c r="F53" s="21" t="s">
        <v>0</v>
      </c>
    </row>
    <row r="54" spans="1:8" x14ac:dyDescent="0.25">
      <c r="A54" s="22" t="s">
        <v>13</v>
      </c>
      <c r="B54" s="23">
        <v>10</v>
      </c>
      <c r="C54" s="24">
        <v>3</v>
      </c>
      <c r="D54" s="25">
        <v>3635.348</v>
      </c>
      <c r="E54" s="26">
        <v>3635.348</v>
      </c>
      <c r="F54" s="21" t="s">
        <v>0</v>
      </c>
    </row>
    <row r="55" spans="1:8" x14ac:dyDescent="0.25">
      <c r="A55" s="22" t="s">
        <v>12</v>
      </c>
      <c r="B55" s="23">
        <v>10</v>
      </c>
      <c r="C55" s="24">
        <v>4</v>
      </c>
      <c r="D55" s="25">
        <v>84912.77</v>
      </c>
      <c r="E55" s="26">
        <v>83669.331999999995</v>
      </c>
      <c r="F55" s="21" t="s">
        <v>0</v>
      </c>
    </row>
    <row r="56" spans="1:8" x14ac:dyDescent="0.25">
      <c r="A56" s="22" t="s">
        <v>11</v>
      </c>
      <c r="B56" s="23">
        <v>10</v>
      </c>
      <c r="C56" s="24">
        <v>6</v>
      </c>
      <c r="D56" s="25">
        <v>34329.800000000003</v>
      </c>
      <c r="E56" s="26">
        <v>17738.3</v>
      </c>
      <c r="F56" s="21" t="s">
        <v>0</v>
      </c>
    </row>
    <row r="57" spans="1:8" x14ac:dyDescent="0.25">
      <c r="A57" s="27" t="s">
        <v>10</v>
      </c>
      <c r="B57" s="28">
        <v>11</v>
      </c>
      <c r="C57" s="29">
        <v>0</v>
      </c>
      <c r="D57" s="30">
        <v>160616.06</v>
      </c>
      <c r="E57" s="31">
        <v>0</v>
      </c>
      <c r="F57" s="21" t="s">
        <v>0</v>
      </c>
      <c r="H57" s="42"/>
    </row>
    <row r="58" spans="1:8" x14ac:dyDescent="0.25">
      <c r="A58" s="22" t="s">
        <v>9</v>
      </c>
      <c r="B58" s="23">
        <v>11</v>
      </c>
      <c r="C58" s="24">
        <v>1</v>
      </c>
      <c r="D58" s="25">
        <v>150229.31</v>
      </c>
      <c r="E58" s="26">
        <v>0</v>
      </c>
      <c r="F58" s="21" t="s">
        <v>0</v>
      </c>
      <c r="H58" s="42"/>
    </row>
    <row r="59" spans="1:8" x14ac:dyDescent="0.25">
      <c r="A59" s="22" t="s">
        <v>8</v>
      </c>
      <c r="B59" s="23">
        <v>11</v>
      </c>
      <c r="C59" s="24">
        <v>2</v>
      </c>
      <c r="D59" s="25">
        <v>1313.75</v>
      </c>
      <c r="E59" s="26">
        <v>0</v>
      </c>
      <c r="F59" s="21" t="s">
        <v>0</v>
      </c>
      <c r="H59" s="42"/>
    </row>
    <row r="60" spans="1:8" x14ac:dyDescent="0.25">
      <c r="A60" s="22" t="s">
        <v>7</v>
      </c>
      <c r="B60" s="23">
        <v>11</v>
      </c>
      <c r="C60" s="24">
        <v>5</v>
      </c>
      <c r="D60" s="25">
        <v>9073</v>
      </c>
      <c r="E60" s="26">
        <v>0</v>
      </c>
      <c r="F60" s="21" t="s">
        <v>0</v>
      </c>
    </row>
    <row r="61" spans="1:8" x14ac:dyDescent="0.25">
      <c r="A61" s="27" t="s">
        <v>6</v>
      </c>
      <c r="B61" s="28">
        <v>12</v>
      </c>
      <c r="C61" s="29">
        <v>0</v>
      </c>
      <c r="D61" s="30">
        <v>19216</v>
      </c>
      <c r="E61" s="31">
        <v>0</v>
      </c>
      <c r="F61" s="21" t="s">
        <v>0</v>
      </c>
    </row>
    <row r="62" spans="1:8" x14ac:dyDescent="0.25">
      <c r="A62" s="22" t="s">
        <v>5</v>
      </c>
      <c r="B62" s="23">
        <v>12</v>
      </c>
      <c r="C62" s="24">
        <v>1</v>
      </c>
      <c r="D62" s="25">
        <v>8573</v>
      </c>
      <c r="E62" s="26">
        <v>0</v>
      </c>
      <c r="F62" s="21" t="s">
        <v>0</v>
      </c>
    </row>
    <row r="63" spans="1:8" x14ac:dyDescent="0.25">
      <c r="A63" s="22" t="s">
        <v>4</v>
      </c>
      <c r="B63" s="23">
        <v>12</v>
      </c>
      <c r="C63" s="24">
        <v>2</v>
      </c>
      <c r="D63" s="25">
        <v>10643</v>
      </c>
      <c r="E63" s="26">
        <v>0</v>
      </c>
      <c r="F63" s="21" t="s">
        <v>0</v>
      </c>
    </row>
    <row r="64" spans="1:8" ht="29.25" x14ac:dyDescent="0.25">
      <c r="A64" s="27" t="s">
        <v>3</v>
      </c>
      <c r="B64" s="28">
        <v>13</v>
      </c>
      <c r="C64" s="29">
        <v>0</v>
      </c>
      <c r="D64" s="30">
        <v>3943.1</v>
      </c>
      <c r="E64" s="31">
        <v>0</v>
      </c>
      <c r="F64" s="21" t="s">
        <v>0</v>
      </c>
    </row>
    <row r="65" spans="1:7" ht="19.149999999999999" customHeight="1" thickBot="1" x14ac:dyDescent="0.3">
      <c r="A65" s="32" t="s">
        <v>2</v>
      </c>
      <c r="B65" s="33">
        <v>13</v>
      </c>
      <c r="C65" s="34">
        <v>1</v>
      </c>
      <c r="D65" s="35">
        <v>3943.1</v>
      </c>
      <c r="E65" s="36">
        <v>0</v>
      </c>
      <c r="F65" s="21" t="s">
        <v>0</v>
      </c>
    </row>
    <row r="66" spans="1:7" ht="21" customHeight="1" thickBot="1" x14ac:dyDescent="0.3">
      <c r="A66" s="37" t="s">
        <v>1</v>
      </c>
      <c r="B66" s="38"/>
      <c r="C66" s="38"/>
      <c r="D66" s="39">
        <v>3137901</v>
      </c>
      <c r="E66" s="40">
        <v>1297736.7790000001</v>
      </c>
      <c r="F66" s="3" t="s">
        <v>0</v>
      </c>
      <c r="G66" s="41"/>
    </row>
  </sheetData>
  <mergeCells count="7">
    <mergeCell ref="D1:E1"/>
    <mergeCell ref="D2:E2"/>
    <mergeCell ref="D3:E3"/>
    <mergeCell ref="E10:E12"/>
    <mergeCell ref="D10:D12"/>
    <mergeCell ref="A5:E7"/>
    <mergeCell ref="B10:C11"/>
  </mergeCells>
  <pageMargins left="0.78740157480314965" right="0.39370078740157483" top="0.78740157480314965" bottom="0.78740157480314965" header="0.31496062992125984" footer="0.31496062992125984"/>
  <pageSetup paperSize="9" scale="98" firstPageNumber="17" fitToHeight="0" orientation="landscape" useFirstPageNumber="1" r:id="rId1"/>
  <headerFooter scaleWithDoc="0">
    <oddFooter>&amp;R&amp;P</oddFooter>
  </headerFooter>
  <colBreaks count="1" manualBreakCount="1">
    <brk id="101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</vt:lpstr>
      <vt:lpstr>'3'!Заголовки_для_печати</vt:lpstr>
      <vt:lpstr>'3'!Область_печати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Абдуллина С.Ч.</dc:creator>
  <cp:lastModifiedBy>Ермоленко О.В.</cp:lastModifiedBy>
  <cp:lastPrinted>2019-12-03T04:52:29Z</cp:lastPrinted>
  <dcterms:created xsi:type="dcterms:W3CDTF">2019-11-30T05:21:21Z</dcterms:created>
  <dcterms:modified xsi:type="dcterms:W3CDTF">2019-12-03T04:52:32Z</dcterms:modified>
</cp:coreProperties>
</file>