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9320" windowHeight="8136"/>
  </bookViews>
  <sheets>
    <sheet name="10 " sheetId="2" r:id="rId1"/>
  </sheets>
  <calcPr calcId="125725"/>
</workbook>
</file>

<file path=xl/calcChain.xml><?xml version="1.0" encoding="utf-8"?>
<calcChain xmlns="http://schemas.openxmlformats.org/spreadsheetml/2006/main">
  <c r="C17" i="2"/>
  <c r="C16"/>
  <c r="C18"/>
  <c r="C12"/>
  <c r="C9"/>
  <c r="C15" l="1"/>
  <c r="C22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<sst xmlns="http://schemas.openxmlformats.org/spreadsheetml/2006/main" count="35" uniqueCount="35">
  <si>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</si>
  <si>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</si>
  <si>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</si>
  <si>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</si>
  <si>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</si>
  <si>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</si>
  <si>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</si>
  <si>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</si>
  <si>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</si>
  <si>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</si>
  <si>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</si>
  <si>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</si>
  <si>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</si>
  <si>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</si>
  <si>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</si>
  <si>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</si>
  <si>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</si>
  <si>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</si>
  <si>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</si>
  <si>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</si>
  <si>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Приложение № 10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</si>
  <si>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</si>
  <si>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</si>
  <si>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</si>
  <si>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 xml:space="preserve">Сумма на 2021 год, тыс. руб. </t>
  </si>
  <si>
    <t>Источники  финансирования дефицита бюджета города Радужный на 2021 год</t>
  </si>
  <si>
    <t>Возврат прочих бюджетных кредитов (ссуд), предоставленных бюджетами городских округов внутри страны</t>
  </si>
  <si>
    <t>от _________ 2020 года №____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</si>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</sst>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7" workbookViewId="0">
      <selection activeCell="F21" sqref="F21"/>
    </sheetView>
  </sheetViews>
  <sheetFormatPr defaultColWidth="9.109375" defaultRowHeight="13.2"/>
  <cols>
    <col min="1" max="1" width="25" style="1" customWidth="1"/>
    <col min="2" max="2" width="57.5546875" style="1" customWidth="1"/>
    <col min="3" max="3" width="17.33203125" style="1" customWidth="1"/>
    <col min="4" max="5" width="9.109375" style="1"/>
    <col min="6" max="6" width="9.5546875" style="1" bestFit="1" customWidth="1"/>
    <col min="7" max="16384" width="9.109375" style="1"/>
  </cols>
  <sheetData>
    <row r="1" spans="1:6" s="29" customFormat="1" ht="13.8">
      <c r="B1" s="30"/>
      <c r="C1" s="31" t="s">
        <v>20</v>
      </c>
    </row>
    <row r="2" spans="1:6" s="29" customFormat="1" ht="13.8">
      <c r="A2" s="32"/>
      <c r="B2" s="30"/>
      <c r="C2" s="31" t="s">
        <v>0</v>
      </c>
    </row>
    <row r="3" spans="1:6" s="29" customFormat="1" ht="13.8">
      <c r="B3" s="30"/>
      <c r="C3" s="31" t="s">
        <v>27</v>
      </c>
    </row>
    <row r="4" spans="1:6" ht="15.6">
      <c r="B4" s="2"/>
      <c r="C4" s="3"/>
    </row>
    <row r="5" spans="1:6" ht="28.5" customHeight="1">
      <c r="A5" s="33" t="s">
        <v>25</v>
      </c>
      <c r="B5" s="33"/>
      <c r="C5" s="33"/>
    </row>
    <row r="6" spans="1:6" ht="13.8" thickBot="1"/>
    <row r="7" spans="1:6" ht="45" customHeight="1" thickBot="1">
      <c r="A7" s="4" t="s">
        <v>1</v>
      </c>
      <c r="B7" s="5" t="s">
        <v>22</v>
      </c>
      <c r="C7" s="6" t="s">
        <v>24</v>
      </c>
    </row>
    <row r="8" spans="1:6" ht="19.5" customHeight="1" thickBot="1">
      <c r="A8" s="15" t="s">
        <v>23</v>
      </c>
      <c r="B8" s="5">
        <v>2</v>
      </c>
      <c r="C8" s="6">
        <v>3</v>
      </c>
    </row>
    <row r="9" spans="1:6" ht="33.75" customHeight="1">
      <c r="A9" s="16" t="s">
        <v>2</v>
      </c>
      <c r="B9" s="7" t="s">
        <v>3</v>
      </c>
      <c r="C9" s="17">
        <f>C10+C11</f>
        <v>68000</v>
      </c>
    </row>
    <row r="10" spans="1:6" ht="48" customHeight="1">
      <c r="A10" s="18" t="s">
        <v>4</v>
      </c>
      <c r="B10" s="9" t="s">
        <v>5</v>
      </c>
      <c r="C10" s="19">
        <v>136000</v>
      </c>
    </row>
    <row r="11" spans="1:6" ht="34.5" customHeight="1">
      <c r="A11" s="18" t="s">
        <v>6</v>
      </c>
      <c r="B11" s="9" t="s">
        <v>7</v>
      </c>
      <c r="C11" s="19">
        <v>-68000</v>
      </c>
    </row>
    <row r="12" spans="1:6" ht="31.5" hidden="1" customHeight="1">
      <c r="A12" s="20" t="s">
        <v>8</v>
      </c>
      <c r="B12" s="8" t="s">
        <v>28</v>
      </c>
      <c r="C12" s="21">
        <f>C13+C14</f>
        <v>0</v>
      </c>
    </row>
    <row r="13" spans="1:6" ht="51" hidden="1" customHeight="1">
      <c r="A13" s="18" t="s">
        <v>9</v>
      </c>
      <c r="B13" s="9" t="s">
        <v>29</v>
      </c>
      <c r="C13" s="19">
        <v>0</v>
      </c>
    </row>
    <row r="14" spans="1:6" ht="47.25" hidden="1" customHeight="1">
      <c r="A14" s="18" t="s">
        <v>10</v>
      </c>
      <c r="B14" s="22" t="s">
        <v>30</v>
      </c>
      <c r="C14" s="19">
        <v>0</v>
      </c>
    </row>
    <row r="15" spans="1:6" ht="37.5" customHeight="1">
      <c r="A15" s="20" t="s">
        <v>11</v>
      </c>
      <c r="B15" s="8" t="s">
        <v>12</v>
      </c>
      <c r="C15" s="21">
        <f>C17+C16</f>
        <v>3972.5400000000373</v>
      </c>
    </row>
    <row r="16" spans="1:6" ht="33" customHeight="1">
      <c r="A16" s="18" t="s">
        <v>13</v>
      </c>
      <c r="B16" s="9" t="s">
        <v>14</v>
      </c>
      <c r="C16" s="19">
        <f>-3006629.2-C10-C13-C19-C21</f>
        <v>-3142656.66</v>
      </c>
      <c r="F16" s="13"/>
    </row>
    <row r="17" spans="1:6" ht="33.75" customHeight="1">
      <c r="A17" s="18" t="s">
        <v>15</v>
      </c>
      <c r="B17" s="9" t="s">
        <v>16</v>
      </c>
      <c r="C17" s="19">
        <f>3078629.2-C11-C14-C20</f>
        <v>3146629.2</v>
      </c>
      <c r="F17" s="13"/>
    </row>
    <row r="18" spans="1:6" ht="31.5" customHeight="1">
      <c r="A18" s="20" t="s">
        <v>17</v>
      </c>
      <c r="B18" s="8" t="s">
        <v>31</v>
      </c>
      <c r="C18" s="21">
        <f>C19+C20+C21</f>
        <v>27.46</v>
      </c>
    </row>
    <row r="19" spans="1:6" s="10" customFormat="1" ht="48" hidden="1" customHeight="1">
      <c r="A19" s="18" t="s">
        <v>32</v>
      </c>
      <c r="B19" s="9" t="s">
        <v>33</v>
      </c>
      <c r="C19" s="19">
        <v>0</v>
      </c>
    </row>
    <row r="20" spans="1:6" s="10" customFormat="1" ht="99.75" hidden="1" customHeight="1">
      <c r="A20" s="24" t="s">
        <v>18</v>
      </c>
      <c r="B20" s="25" t="s">
        <v>19</v>
      </c>
      <c r="C20" s="23">
        <v>0</v>
      </c>
    </row>
    <row r="21" spans="1:6" s="10" customFormat="1" ht="57" customHeight="1" thickBot="1">
      <c r="A21" s="18" t="s">
        <v>34</v>
      </c>
      <c r="B21" s="9" t="s">
        <v>26</v>
      </c>
      <c r="C21" s="19">
        <v>27.46</v>
      </c>
    </row>
    <row r="22" spans="1:6" s="10" customFormat="1" ht="34.5" customHeight="1" thickBot="1">
      <c r="A22" s="26"/>
      <c r="B22" s="27" t="s">
        <v>21</v>
      </c>
      <c r="C22" s="28">
        <f>C18+C15+C12+C9</f>
        <v>72000.000000000044</v>
      </c>
    </row>
    <row r="23" spans="1:6" ht="45" customHeight="1">
      <c r="B23" s="11"/>
      <c r="C23" s="12"/>
    </row>
    <row r="24" spans="1:6" ht="45" customHeight="1">
      <c r="B24" s="11"/>
      <c r="C24" s="12"/>
    </row>
    <row r="25" spans="1:6">
      <c r="C25" s="13"/>
    </row>
    <row r="26" spans="1:6">
      <c r="C26" s="13"/>
    </row>
    <row r="27" spans="1:6">
      <c r="C27" s="14"/>
    </row>
    <row r="28" spans="1:6">
      <c r="C28" s="13"/>
    </row>
    <row r="29" spans="1:6">
      <c r="C29" s="14"/>
    </row>
    <row r="30" spans="1:6">
      <c r="C30" s="13"/>
    </row>
    <row r="31" spans="1:6">
      <c r="C31" s="14"/>
    </row>
    <row r="32" spans="1:6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  <row r="55" spans="3:3">
      <c r="C55" s="14"/>
    </row>
    <row r="56" spans="3:3">
      <c r="C56" s="14"/>
    </row>
    <row r="57" spans="3:3">
      <c r="C57" s="14"/>
    </row>
    <row r="58" spans="3:3">
      <c r="C58" s="14"/>
    </row>
    <row r="59" spans="3:3">
      <c r="C59" s="14"/>
    </row>
    <row r="60" spans="3:3">
      <c r="C60" s="14"/>
    </row>
    <row r="61" spans="3:3">
      <c r="C61" s="14"/>
    </row>
    <row r="62" spans="3:3">
      <c r="C62" s="14"/>
    </row>
    <row r="63" spans="3:3">
      <c r="C63" s="14"/>
    </row>
    <row r="64" spans="3:3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7" firstPageNumber="31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</vt:lpstr>
    </vt:vector>
  </TitlesOfParts>
  <Company>Администрации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2020-11-27T07:26:38Z</cp:lastPrinted>
  <dcterms:created xsi:type="dcterms:W3CDTF">2017-03-21T11:07:23Z</dcterms:created>
  <dcterms:modified xsi:type="dcterms:W3CDTF">2020-11-27T07:26:40Z</dcterms:modified>
</cp:coreProperties>
</file>