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год апрель\"/>
    </mc:Choice>
  </mc:AlternateContent>
  <xr:revisionPtr revIDLastSave="0" documentId="13_ncr:1_{DE6848AF-575A-46EB-A8D1-488F3B7218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" sheetId="9" r:id="rId1"/>
  </sheets>
  <definedNames>
    <definedName name="_xlnm.Print_Titles" localSheetId="0">'2'!$6:$6</definedName>
    <definedName name="_xlnm.Print_Area" localSheetId="0">'2'!$A$1:$I$18</definedName>
  </definedNames>
  <calcPr calcId="191029" refMode="R1C1"/>
</workbook>
</file>

<file path=xl/calcChain.xml><?xml version="1.0" encoding="utf-8"?>
<calcChain xmlns="http://schemas.openxmlformats.org/spreadsheetml/2006/main">
  <c r="D12" i="9" l="1"/>
  <c r="E11" i="9"/>
  <c r="E12" i="9" s="1"/>
  <c r="D18" i="9"/>
  <c r="D14" i="9"/>
  <c r="C14" i="9"/>
  <c r="D17" i="9"/>
  <c r="C15" i="9"/>
  <c r="D9" i="9"/>
  <c r="C9" i="9"/>
  <c r="F14" i="9"/>
  <c r="G14" i="9"/>
  <c r="H14" i="9"/>
  <c r="C12" i="9"/>
  <c r="E10" i="9"/>
  <c r="D15" i="9" l="1"/>
  <c r="E8" i="9" l="1"/>
  <c r="E9" i="9" l="1"/>
  <c r="E18" i="9" l="1"/>
  <c r="E17" i="9"/>
  <c r="E15" i="9" l="1"/>
  <c r="E13" i="9"/>
  <c r="E14" i="9" s="1"/>
  <c r="H9" i="9" l="1"/>
  <c r="F9" i="9"/>
  <c r="G9" i="9"/>
</calcChain>
</file>

<file path=xl/sharedStrings.xml><?xml version="1.0" encoding="utf-8"?>
<sst xmlns="http://schemas.openxmlformats.org/spreadsheetml/2006/main" count="31" uniqueCount="30">
  <si>
    <t>тыс.руб.</t>
  </si>
  <si>
    <t>Уточнить на:</t>
  </si>
  <si>
    <t>Фактическое исполнение сентября 2011г</t>
  </si>
  <si>
    <t>Уточненный бюджет  9 месяцев 2011</t>
  </si>
  <si>
    <t>Фактическое исполнение доходов на 01.10.2011г</t>
  </si>
  <si>
    <t>НАЛОГОВЫЕ ДОХОДЫ</t>
  </si>
  <si>
    <t>НЕНАЛОГОВЫЕ ДОХОДЫ</t>
  </si>
  <si>
    <t>Прочие доходы от компенсации затрат бюджетов городских округов</t>
  </si>
  <si>
    <t>Штрафы, санкции, возмещение ущерба</t>
  </si>
  <si>
    <t xml:space="preserve"> к пояснительной записке  по доходам</t>
  </si>
  <si>
    <t>Наименование кода классификации доходов</t>
  </si>
  <si>
    <t>Межрайонная ИФНС России №6 по Ханты - Мансийскому автономному округу - Югре</t>
  </si>
  <si>
    <t>Администрация города Радужный</t>
  </si>
  <si>
    <t>Администратор дохода бюджета города Радужный</t>
  </si>
  <si>
    <t xml:space="preserve">Всего по: Межрайонной ИФНС России №6 по Ханты - Мансийскому автономному округу - Югре </t>
  </si>
  <si>
    <t xml:space="preserve">Всего по: Администрации  города  Радужный </t>
  </si>
  <si>
    <t>Примечание</t>
  </si>
  <si>
    <t>Приложение № 2</t>
  </si>
  <si>
    <t xml:space="preserve">Налог, взимаемый в связи с применением упрощенной системы налогообложения </t>
  </si>
  <si>
    <t>Всего по: Управлению образования администрации города Радужный</t>
  </si>
  <si>
    <t>Управление образования администрации города Радужный</t>
  </si>
  <si>
    <t>в том числе</t>
  </si>
  <si>
    <t>Уточнение плановых назначений по налоговым и неналоговым доходам бюджета города Радужный на 2021 год</t>
  </si>
  <si>
    <t>Утвержденный план на 2021 год</t>
  </si>
  <si>
    <t>Уточненный план на 2021 год</t>
  </si>
  <si>
    <t>Уточнение налога, взимаемого в связи с применением упрощенной системы налогообложения в сторону уменьшения исходя из ожидаемого исполнения 2021 года.</t>
  </si>
  <si>
    <t>Увеличение штрафов, санкций, возмещение ущерба исходя их фактического поступления по состоянию на 12.04.2021 года.</t>
  </si>
  <si>
    <t>ИТОГО: НАЛОГОВЫЕ И НЕНАЛОГОВЫЕ ДОХОДЫ</t>
  </si>
  <si>
    <t>Уточнение прочих доходов от компенсации затрат бюджетов городских округов в сторону увеличения исходя их фактического поступления по состоянию на 12.04.2021 года по данным главного администратора доходов, письмо на уточнение плановых назначений от 13.04.2021 № 03-Исх-107.</t>
  </si>
  <si>
    <t>Увеличение  исходя из ожидаемого поступления 2021 года по предоставленным данным главного администратора, письмо на уточнение плановых назначений от 02.04.2021 № 29-Исх-890.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</si>
</sst>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2"/>
      <color indexed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5" fillId="0" borderId="0"/>
  </cellStyleXfs>
  <cellXfs count="69">
    <xf numFmtId="0" fontId="0" fillId="0" borderId="0" xfId="0"/>
    <xf numFmtId="0" fontId="10" fillId="3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10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Border="1"/>
    <xf numFmtId="0" fontId="13" fillId="0" borderId="0" xfId="0" applyFont="1" applyFill="1" applyBorder="1"/>
    <xf numFmtId="0" fontId="13" fillId="0" borderId="0" xfId="0" applyFont="1" applyBorder="1"/>
    <xf numFmtId="0" fontId="13" fillId="0" borderId="0" xfId="0" applyFont="1"/>
    <xf numFmtId="4" fontId="14" fillId="0" borderId="1" xfId="0" applyNumberFormat="1" applyFont="1" applyFill="1" applyBorder="1" applyAlignment="1">
      <alignment wrapText="1"/>
    </xf>
    <xf numFmtId="0" fontId="8" fillId="0" borderId="0" xfId="0" applyFont="1"/>
    <xf numFmtId="4" fontId="9" fillId="4" borderId="1" xfId="0" applyNumberFormat="1" applyFont="1" applyFill="1" applyBorder="1" applyAlignment="1">
      <alignment wrapText="1"/>
    </xf>
    <xf numFmtId="0" fontId="8" fillId="0" borderId="0" xfId="0" applyFont="1" applyFill="1"/>
    <xf numFmtId="4" fontId="10" fillId="4" borderId="1" xfId="0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wrapText="1"/>
    </xf>
    <xf numFmtId="4" fontId="7" fillId="0" borderId="0" xfId="0" applyNumberFormat="1" applyFont="1" applyFill="1" applyAlignment="1">
      <alignment wrapText="1"/>
    </xf>
    <xf numFmtId="4" fontId="15" fillId="0" borderId="0" xfId="0" applyNumberFormat="1" applyFont="1" applyFill="1" applyAlignment="1">
      <alignment wrapText="1"/>
    </xf>
    <xf numFmtId="4" fontId="16" fillId="0" borderId="0" xfId="0" applyNumberFormat="1" applyFont="1" applyFill="1" applyAlignment="1">
      <alignment wrapText="1"/>
    </xf>
    <xf numFmtId="0" fontId="15" fillId="0" borderId="0" xfId="0" applyFont="1" applyFill="1"/>
    <xf numFmtId="0" fontId="16" fillId="0" borderId="0" xfId="0" applyFont="1" applyFill="1"/>
    <xf numFmtId="0" fontId="7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4" fontId="19" fillId="0" borderId="1" xfId="0" applyNumberFormat="1" applyFont="1" applyFill="1" applyBorder="1" applyAlignment="1">
      <alignment wrapText="1"/>
    </xf>
    <xf numFmtId="4" fontId="19" fillId="2" borderId="1" xfId="0" applyNumberFormat="1" applyFont="1" applyFill="1" applyBorder="1" applyAlignment="1">
      <alignment wrapText="1"/>
    </xf>
    <xf numFmtId="0" fontId="20" fillId="2" borderId="1" xfId="0" applyFont="1" applyFill="1" applyBorder="1" applyAlignment="1">
      <alignment horizontal="justify" wrapText="1" shrinkToFi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0" fillId="0" borderId="1" xfId="0" applyFont="1" applyFill="1" applyBorder="1"/>
    <xf numFmtId="4" fontId="9" fillId="0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" fontId="19" fillId="5" borderId="1" xfId="0" applyNumberFormat="1" applyFont="1" applyFill="1" applyBorder="1" applyAlignment="1">
      <alignment wrapText="1"/>
    </xf>
    <xf numFmtId="0" fontId="9" fillId="0" borderId="0" xfId="0" applyFont="1"/>
    <xf numFmtId="0" fontId="23" fillId="0" borderId="0" xfId="0" applyFont="1"/>
    <xf numFmtId="4" fontId="9" fillId="0" borderId="0" xfId="0" applyNumberFormat="1" applyFont="1" applyFill="1" applyAlignment="1">
      <alignment wrapText="1"/>
    </xf>
    <xf numFmtId="4" fontId="23" fillId="0" borderId="0" xfId="0" applyNumberFormat="1" applyFont="1" applyFill="1" applyAlignment="1">
      <alignment wrapText="1"/>
    </xf>
    <xf numFmtId="4" fontId="24" fillId="0" borderId="0" xfId="0" applyNumberFormat="1" applyFont="1" applyFill="1" applyAlignment="1">
      <alignment wrapText="1"/>
    </xf>
    <xf numFmtId="0" fontId="9" fillId="0" borderId="0" xfId="0" applyFont="1" applyFill="1"/>
    <xf numFmtId="0" fontId="10" fillId="2" borderId="1" xfId="2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 shrinkToFit="1"/>
    </xf>
    <xf numFmtId="3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4" fontId="8" fillId="0" borderId="0" xfId="0" applyNumberFormat="1" applyFont="1" applyFill="1"/>
    <xf numFmtId="0" fontId="9" fillId="0" borderId="1" xfId="0" applyFont="1" applyBorder="1" applyAlignment="1">
      <alignment horizontal="left" wrapText="1"/>
    </xf>
    <xf numFmtId="4" fontId="10" fillId="0" borderId="1" xfId="36" applyNumberFormat="1" applyFont="1" applyBorder="1" applyAlignment="1">
      <alignment wrapText="1"/>
    </xf>
    <xf numFmtId="0" fontId="19" fillId="0" borderId="2" xfId="0" applyFont="1" applyBorder="1" applyAlignment="1">
      <alignment vertical="center" wrapText="1"/>
    </xf>
    <xf numFmtId="0" fontId="9" fillId="0" borderId="1" xfId="36" applyFont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wrapText="1" shrinkToFit="1"/>
    </xf>
    <xf numFmtId="0" fontId="19" fillId="0" borderId="1" xfId="0" applyFont="1" applyFill="1" applyBorder="1" applyAlignment="1">
      <alignment horizontal="center" wrapText="1" shrinkToFit="1"/>
    </xf>
    <xf numFmtId="0" fontId="22" fillId="0" borderId="1" xfId="0" applyFont="1" applyBorder="1" applyAlignment="1">
      <alignment wrapText="1"/>
    </xf>
    <xf numFmtId="0" fontId="19" fillId="5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0" fillId="0" borderId="1" xfId="0" applyFont="1" applyFill="1" applyBorder="1" applyAlignment="1">
      <alignment horizontal="left" wrapText="1" shrinkToFit="1"/>
    </xf>
    <xf numFmtId="0" fontId="22" fillId="0" borderId="1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</cellXfs>
  <cellStyles count="150">
    <cellStyle name="Обычный" xfId="0" builtinId="0"/>
    <cellStyle name="Обычный 2" xfId="2" xr:uid="{00000000-0005-0000-0000-000001000000}"/>
    <cellStyle name="Обычный 2 10" xfId="1" xr:uid="{00000000-0005-0000-0000-000002000000}"/>
    <cellStyle name="Обычный 2 11" xfId="3" xr:uid="{00000000-0005-0000-0000-000003000000}"/>
    <cellStyle name="Обычный 2 12" xfId="4" xr:uid="{00000000-0005-0000-0000-000004000000}"/>
    <cellStyle name="Обычный 2 12 2" xfId="5" xr:uid="{00000000-0005-0000-0000-000005000000}"/>
    <cellStyle name="Обычный 2 13" xfId="6" xr:uid="{00000000-0005-0000-0000-000006000000}"/>
    <cellStyle name="Обычный 2 14" xfId="7" xr:uid="{00000000-0005-0000-0000-000007000000}"/>
    <cellStyle name="Обычный 2 14 2" xfId="8" xr:uid="{00000000-0005-0000-0000-000008000000}"/>
    <cellStyle name="Обычный 2 14 3" xfId="65" xr:uid="{00000000-0005-0000-0000-000009000000}"/>
    <cellStyle name="Обычный 2 15" xfId="9" xr:uid="{00000000-0005-0000-0000-00000A000000}"/>
    <cellStyle name="Обычный 2 15 2" xfId="10" xr:uid="{00000000-0005-0000-0000-00000B000000}"/>
    <cellStyle name="Обычный 2 15 2 2" xfId="66" xr:uid="{00000000-0005-0000-0000-00000C000000}"/>
    <cellStyle name="Обычный 2 16" xfId="11" xr:uid="{00000000-0005-0000-0000-00000D000000}"/>
    <cellStyle name="Обычный 2 17" xfId="12" xr:uid="{00000000-0005-0000-0000-00000E000000}"/>
    <cellStyle name="Обычный 2 17 2" xfId="13" xr:uid="{00000000-0005-0000-0000-00000F000000}"/>
    <cellStyle name="Обычный 2 17 3" xfId="67" xr:uid="{00000000-0005-0000-0000-000010000000}"/>
    <cellStyle name="Обычный 2 17 4" xfId="68" xr:uid="{00000000-0005-0000-0000-000011000000}"/>
    <cellStyle name="Обычный 2 17 5" xfId="69" xr:uid="{00000000-0005-0000-0000-000012000000}"/>
    <cellStyle name="Обычный 2 17 6" xfId="70" xr:uid="{00000000-0005-0000-0000-000013000000}"/>
    <cellStyle name="Обычный 2 18" xfId="14" xr:uid="{00000000-0005-0000-0000-000014000000}"/>
    <cellStyle name="Обычный 2 19" xfId="15" xr:uid="{00000000-0005-0000-0000-000015000000}"/>
    <cellStyle name="Обычный 2 19 2" xfId="16" xr:uid="{00000000-0005-0000-0000-000016000000}"/>
    <cellStyle name="Обычный 2 19 3" xfId="17" xr:uid="{00000000-0005-0000-0000-000017000000}"/>
    <cellStyle name="Обычный 2 19 4" xfId="71" xr:uid="{00000000-0005-0000-0000-000018000000}"/>
    <cellStyle name="Обычный 2 19 5" xfId="72" xr:uid="{00000000-0005-0000-0000-000019000000}"/>
    <cellStyle name="Обычный 2 19 6" xfId="73" xr:uid="{00000000-0005-0000-0000-00001A000000}"/>
    <cellStyle name="Обычный 2 19 7" xfId="74" xr:uid="{00000000-0005-0000-0000-00001B000000}"/>
    <cellStyle name="Обычный 2 2" xfId="18" xr:uid="{00000000-0005-0000-0000-00001C000000}"/>
    <cellStyle name="Обычный 2 2 2" xfId="75" xr:uid="{00000000-0005-0000-0000-00001D000000}"/>
    <cellStyle name="Обычный 2 20" xfId="19" xr:uid="{00000000-0005-0000-0000-00001E000000}"/>
    <cellStyle name="Обычный 2 21" xfId="20" xr:uid="{00000000-0005-0000-0000-00001F000000}"/>
    <cellStyle name="Обычный 2 22" xfId="21" xr:uid="{00000000-0005-0000-0000-000020000000}"/>
    <cellStyle name="Обычный 2 22 2" xfId="76" xr:uid="{00000000-0005-0000-0000-000021000000}"/>
    <cellStyle name="Обычный 2 22 3" xfId="77" xr:uid="{00000000-0005-0000-0000-000022000000}"/>
    <cellStyle name="Обычный 2 22 4" xfId="78" xr:uid="{00000000-0005-0000-0000-000023000000}"/>
    <cellStyle name="Обычный 2 22 5" xfId="79" xr:uid="{00000000-0005-0000-0000-000024000000}"/>
    <cellStyle name="Обычный 2 23" xfId="22" xr:uid="{00000000-0005-0000-0000-000025000000}"/>
    <cellStyle name="Обычный 2 23 2" xfId="80" xr:uid="{00000000-0005-0000-0000-000026000000}"/>
    <cellStyle name="Обычный 2 23 3" xfId="81" xr:uid="{00000000-0005-0000-0000-000027000000}"/>
    <cellStyle name="Обычный 2 23 4" xfId="82" xr:uid="{00000000-0005-0000-0000-000028000000}"/>
    <cellStyle name="Обычный 2 23 5" xfId="83" xr:uid="{00000000-0005-0000-0000-000029000000}"/>
    <cellStyle name="Обычный 2 24" xfId="23" xr:uid="{00000000-0005-0000-0000-00002A000000}"/>
    <cellStyle name="Обычный 2 24 2" xfId="84" xr:uid="{00000000-0005-0000-0000-00002B000000}"/>
    <cellStyle name="Обычный 2 24 3" xfId="85" xr:uid="{00000000-0005-0000-0000-00002C000000}"/>
    <cellStyle name="Обычный 2 24 4" xfId="63" xr:uid="{00000000-0005-0000-0000-00002D000000}"/>
    <cellStyle name="Обычный 2 25" xfId="60" xr:uid="{00000000-0005-0000-0000-00002E000000}"/>
    <cellStyle name="Обычный 2 25 2" xfId="86" xr:uid="{00000000-0005-0000-0000-00002F000000}"/>
    <cellStyle name="Обычный 2 26" xfId="87" xr:uid="{00000000-0005-0000-0000-000030000000}"/>
    <cellStyle name="Обычный 2 27" xfId="88" xr:uid="{00000000-0005-0000-0000-000031000000}"/>
    <cellStyle name="Обычный 2 28" xfId="89" xr:uid="{00000000-0005-0000-0000-000032000000}"/>
    <cellStyle name="Обычный 2 29" xfId="90" xr:uid="{00000000-0005-0000-0000-000033000000}"/>
    <cellStyle name="Обычный 2 3" xfId="24" xr:uid="{00000000-0005-0000-0000-000034000000}"/>
    <cellStyle name="Обычный 2 3 2" xfId="25" xr:uid="{00000000-0005-0000-0000-000035000000}"/>
    <cellStyle name="Обычный 2 30" xfId="91" xr:uid="{00000000-0005-0000-0000-000036000000}"/>
    <cellStyle name="Обычный 2 31" xfId="92" xr:uid="{00000000-0005-0000-0000-000037000000}"/>
    <cellStyle name="Обычный 2 32" xfId="146" xr:uid="{00000000-0005-0000-0000-000038000000}"/>
    <cellStyle name="Обычный 2 4" xfId="26" xr:uid="{00000000-0005-0000-0000-000039000000}"/>
    <cellStyle name="Обычный 2 4 2" xfId="27" xr:uid="{00000000-0005-0000-0000-00003A000000}"/>
    <cellStyle name="Обычный 2 5" xfId="28" xr:uid="{00000000-0005-0000-0000-00003B000000}"/>
    <cellStyle name="Обычный 2 5 2" xfId="29" xr:uid="{00000000-0005-0000-0000-00003C000000}"/>
    <cellStyle name="Обычный 2 6" xfId="30" xr:uid="{00000000-0005-0000-0000-00003D000000}"/>
    <cellStyle name="Обычный 2 6 2" xfId="31" xr:uid="{00000000-0005-0000-0000-00003E000000}"/>
    <cellStyle name="Обычный 2 7" xfId="32" xr:uid="{00000000-0005-0000-0000-00003F000000}"/>
    <cellStyle name="Обычный 2 7 2" xfId="93" xr:uid="{00000000-0005-0000-0000-000040000000}"/>
    <cellStyle name="Обычный 2 8" xfId="33" xr:uid="{00000000-0005-0000-0000-000041000000}"/>
    <cellStyle name="Обычный 2 9" xfId="34" xr:uid="{00000000-0005-0000-0000-000042000000}"/>
    <cellStyle name="Обычный 3" xfId="35" xr:uid="{00000000-0005-0000-0000-000043000000}"/>
    <cellStyle name="Обычный 3 10" xfId="148" xr:uid="{00000000-0005-0000-0000-000044000000}"/>
    <cellStyle name="Обычный 3 2" xfId="36" xr:uid="{00000000-0005-0000-0000-000045000000}"/>
    <cellStyle name="Обычный 3 2 2" xfId="37" xr:uid="{00000000-0005-0000-0000-000046000000}"/>
    <cellStyle name="Обычный 3 2 3" xfId="38" xr:uid="{00000000-0005-0000-0000-000047000000}"/>
    <cellStyle name="Обычный 3 2 4" xfId="39" xr:uid="{00000000-0005-0000-0000-000048000000}"/>
    <cellStyle name="Обычный 3 2 5" xfId="94" xr:uid="{00000000-0005-0000-0000-000049000000}"/>
    <cellStyle name="Обычный 3 2 6" xfId="95" xr:uid="{00000000-0005-0000-0000-00004A000000}"/>
    <cellStyle name="Обычный 3 2 7" xfId="96" xr:uid="{00000000-0005-0000-0000-00004B000000}"/>
    <cellStyle name="Обычный 3 2 8" xfId="97" xr:uid="{00000000-0005-0000-0000-00004C000000}"/>
    <cellStyle name="Обычный 3 2 9" xfId="149" xr:uid="{00000000-0005-0000-0000-00004D000000}"/>
    <cellStyle name="Обычный 3 3" xfId="40" xr:uid="{00000000-0005-0000-0000-00004E000000}"/>
    <cellStyle name="Обычный 3 3 2" xfId="98" xr:uid="{00000000-0005-0000-0000-00004F000000}"/>
    <cellStyle name="Обычный 3 3 3" xfId="99" xr:uid="{00000000-0005-0000-0000-000050000000}"/>
    <cellStyle name="Обычный 3 3 4" xfId="100" xr:uid="{00000000-0005-0000-0000-000051000000}"/>
    <cellStyle name="Обычный 3 3 5" xfId="101" xr:uid="{00000000-0005-0000-0000-000052000000}"/>
    <cellStyle name="Обычный 3 4" xfId="41" xr:uid="{00000000-0005-0000-0000-000053000000}"/>
    <cellStyle name="Обычный 3 4 2" xfId="102" xr:uid="{00000000-0005-0000-0000-000054000000}"/>
    <cellStyle name="Обычный 3 4 3" xfId="103" xr:uid="{00000000-0005-0000-0000-000055000000}"/>
    <cellStyle name="Обычный 3 4 4" xfId="104" xr:uid="{00000000-0005-0000-0000-000056000000}"/>
    <cellStyle name="Обычный 3 4 5" xfId="105" xr:uid="{00000000-0005-0000-0000-000057000000}"/>
    <cellStyle name="Обычный 3 5" xfId="42" xr:uid="{00000000-0005-0000-0000-000058000000}"/>
    <cellStyle name="Обычный 3 5 2" xfId="43" xr:uid="{00000000-0005-0000-0000-000059000000}"/>
    <cellStyle name="Обычный 3 5 2 2" xfId="62" xr:uid="{00000000-0005-0000-0000-00005A000000}"/>
    <cellStyle name="Обычный 3 5 3" xfId="106" xr:uid="{00000000-0005-0000-0000-00005B000000}"/>
    <cellStyle name="Обычный 3 5 4" xfId="107" xr:uid="{00000000-0005-0000-0000-00005C000000}"/>
    <cellStyle name="Обычный 3 5 5" xfId="108" xr:uid="{00000000-0005-0000-0000-00005D000000}"/>
    <cellStyle name="Обычный 3 6" xfId="109" xr:uid="{00000000-0005-0000-0000-00005E000000}"/>
    <cellStyle name="Обычный 3 7" xfId="110" xr:uid="{00000000-0005-0000-0000-00005F000000}"/>
    <cellStyle name="Обычный 3 8" xfId="111" xr:uid="{00000000-0005-0000-0000-000060000000}"/>
    <cellStyle name="Обычный 3 9" xfId="112" xr:uid="{00000000-0005-0000-0000-000061000000}"/>
    <cellStyle name="Обычный 4" xfId="44" xr:uid="{00000000-0005-0000-0000-000062000000}"/>
    <cellStyle name="Обычный 4 2" xfId="45" xr:uid="{00000000-0005-0000-0000-000063000000}"/>
    <cellStyle name="Обычный 4 2 2" xfId="113" xr:uid="{00000000-0005-0000-0000-000064000000}"/>
    <cellStyle name="Обычный 4 2 3" xfId="114" xr:uid="{00000000-0005-0000-0000-000065000000}"/>
    <cellStyle name="Обычный 4 2 4" xfId="115" xr:uid="{00000000-0005-0000-0000-000066000000}"/>
    <cellStyle name="Обычный 4 2 5" xfId="116" xr:uid="{00000000-0005-0000-0000-000067000000}"/>
    <cellStyle name="Обычный 4 3" xfId="117" xr:uid="{00000000-0005-0000-0000-000068000000}"/>
    <cellStyle name="Обычный 4 4" xfId="118" xr:uid="{00000000-0005-0000-0000-000069000000}"/>
    <cellStyle name="Обычный 4 5" xfId="119" xr:uid="{00000000-0005-0000-0000-00006A000000}"/>
    <cellStyle name="Обычный 4 6" xfId="120" xr:uid="{00000000-0005-0000-0000-00006B000000}"/>
    <cellStyle name="Обычный 5" xfId="46" xr:uid="{00000000-0005-0000-0000-00006C000000}"/>
    <cellStyle name="Обычный 5 2" xfId="121" xr:uid="{00000000-0005-0000-0000-00006D000000}"/>
    <cellStyle name="Обычный 5 3" xfId="122" xr:uid="{00000000-0005-0000-0000-00006E000000}"/>
    <cellStyle name="Обычный 5 4" xfId="123" xr:uid="{00000000-0005-0000-0000-00006F000000}"/>
    <cellStyle name="Обычный 5 5" xfId="124" xr:uid="{00000000-0005-0000-0000-000070000000}"/>
    <cellStyle name="Обычный 6" xfId="47" xr:uid="{00000000-0005-0000-0000-000071000000}"/>
    <cellStyle name="Обычный 6 2" xfId="125" xr:uid="{00000000-0005-0000-0000-000072000000}"/>
    <cellStyle name="Обычный 6 3" xfId="126" xr:uid="{00000000-0005-0000-0000-000073000000}"/>
    <cellStyle name="Обычный 6 4" xfId="127" xr:uid="{00000000-0005-0000-0000-000074000000}"/>
    <cellStyle name="Обычный 6 5" xfId="128" xr:uid="{00000000-0005-0000-0000-000075000000}"/>
    <cellStyle name="Обычный 7" xfId="48" xr:uid="{00000000-0005-0000-0000-000076000000}"/>
    <cellStyle name="Обычный 7 2" xfId="49" xr:uid="{00000000-0005-0000-0000-000077000000}"/>
    <cellStyle name="Обычный 7 3" xfId="50" xr:uid="{00000000-0005-0000-0000-000078000000}"/>
    <cellStyle name="Обычный 7 3 2" xfId="51" xr:uid="{00000000-0005-0000-0000-000079000000}"/>
    <cellStyle name="Обычный 7 3 3" xfId="61" xr:uid="{00000000-0005-0000-0000-00007A000000}"/>
    <cellStyle name="Обычный 7 4" xfId="52" xr:uid="{00000000-0005-0000-0000-00007B000000}"/>
    <cellStyle name="Обычный 7 5" xfId="129" xr:uid="{00000000-0005-0000-0000-00007C000000}"/>
    <cellStyle name="Обычный 7 6" xfId="130" xr:uid="{00000000-0005-0000-0000-00007D000000}"/>
    <cellStyle name="Обычный 7 7" xfId="131" xr:uid="{00000000-0005-0000-0000-00007E000000}"/>
    <cellStyle name="Обычный 7 8" xfId="132" xr:uid="{00000000-0005-0000-0000-00007F000000}"/>
    <cellStyle name="Обычный 8" xfId="53" xr:uid="{00000000-0005-0000-0000-000080000000}"/>
    <cellStyle name="Обычный 8 2" xfId="54" xr:uid="{00000000-0005-0000-0000-000081000000}"/>
    <cellStyle name="Обычный 8 2 2" xfId="55" xr:uid="{00000000-0005-0000-0000-000082000000}"/>
    <cellStyle name="Обычный 8 2 3" xfId="56" xr:uid="{00000000-0005-0000-0000-000083000000}"/>
    <cellStyle name="Обычный 8 2 4" xfId="133" xr:uid="{00000000-0005-0000-0000-000084000000}"/>
    <cellStyle name="Обычный 8 2 5" xfId="134" xr:uid="{00000000-0005-0000-0000-000085000000}"/>
    <cellStyle name="Обычный 8 2 6" xfId="135" xr:uid="{00000000-0005-0000-0000-000086000000}"/>
    <cellStyle name="Обычный 8 2 7" xfId="136" xr:uid="{00000000-0005-0000-0000-000087000000}"/>
    <cellStyle name="Обычный 8 3" xfId="57" xr:uid="{00000000-0005-0000-0000-000088000000}"/>
    <cellStyle name="Обычный 8 3 2" xfId="58" xr:uid="{00000000-0005-0000-0000-000089000000}"/>
    <cellStyle name="Обычный 8 3 2 2" xfId="64" xr:uid="{00000000-0005-0000-0000-00008A000000}"/>
    <cellStyle name="Обычный 8 4" xfId="137" xr:uid="{00000000-0005-0000-0000-00008B000000}"/>
    <cellStyle name="Обычный 8 5" xfId="138" xr:uid="{00000000-0005-0000-0000-00008C000000}"/>
    <cellStyle name="Обычный 8 6" xfId="139" xr:uid="{00000000-0005-0000-0000-00008D000000}"/>
    <cellStyle name="Обычный 8 7" xfId="140" xr:uid="{00000000-0005-0000-0000-00008E000000}"/>
    <cellStyle name="Обычный 9" xfId="147" xr:uid="{00000000-0005-0000-0000-00008F000000}"/>
    <cellStyle name="Финансовый 2" xfId="59" xr:uid="{00000000-0005-0000-0000-000090000000}"/>
    <cellStyle name="Финансовый 2 2" xfId="141" xr:uid="{00000000-0005-0000-0000-000091000000}"/>
    <cellStyle name="Финансовый 2 3" xfId="142" xr:uid="{00000000-0005-0000-0000-000092000000}"/>
    <cellStyle name="Финансовый 2 4" xfId="143" xr:uid="{00000000-0005-0000-0000-000093000000}"/>
    <cellStyle name="Финансовый 2 5" xfId="144" xr:uid="{00000000-0005-0000-0000-000094000000}"/>
    <cellStyle name="Финансовый 2 6" xfId="145" xr:uid="{00000000-0005-0000-0000-00009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5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38.42578125" style="5" customWidth="1"/>
    <col min="2" max="2" width="47.7109375" style="5" customWidth="1"/>
    <col min="3" max="3" width="17.42578125" style="4" customWidth="1"/>
    <col min="4" max="4" width="14.5703125" style="4" customWidth="1"/>
    <col min="5" max="5" width="16.28515625" style="4" customWidth="1"/>
    <col min="6" max="6" width="0.28515625" style="4" hidden="1" customWidth="1"/>
    <col min="7" max="7" width="21.28515625" style="25" hidden="1" customWidth="1"/>
    <col min="8" max="8" width="21.28515625" style="26" hidden="1" customWidth="1"/>
    <col min="9" max="9" width="48.42578125" style="4" customWidth="1"/>
    <col min="10" max="10" width="12.42578125" style="4" customWidth="1"/>
    <col min="11" max="11" width="22" style="4" customWidth="1"/>
    <col min="12" max="13" width="9.140625" style="4"/>
    <col min="14" max="256" width="9.140625" style="5"/>
    <col min="257" max="257" width="28.7109375" style="5" customWidth="1"/>
    <col min="258" max="258" width="58" style="5" customWidth="1"/>
    <col min="259" max="259" width="15.42578125" style="5" customWidth="1"/>
    <col min="260" max="260" width="15.28515625" style="5" customWidth="1"/>
    <col min="261" max="261" width="14.42578125" style="5" customWidth="1"/>
    <col min="262" max="264" width="0" style="5" hidden="1" customWidth="1"/>
    <col min="265" max="265" width="10.5703125" style="5" customWidth="1"/>
    <col min="266" max="266" width="12.42578125" style="5" customWidth="1"/>
    <col min="267" max="267" width="22" style="5" customWidth="1"/>
    <col min="268" max="512" width="9.140625" style="5"/>
    <col min="513" max="513" width="28.7109375" style="5" customWidth="1"/>
    <col min="514" max="514" width="58" style="5" customWidth="1"/>
    <col min="515" max="515" width="15.42578125" style="5" customWidth="1"/>
    <col min="516" max="516" width="15.28515625" style="5" customWidth="1"/>
    <col min="517" max="517" width="14.42578125" style="5" customWidth="1"/>
    <col min="518" max="520" width="0" style="5" hidden="1" customWidth="1"/>
    <col min="521" max="521" width="10.5703125" style="5" customWidth="1"/>
    <col min="522" max="522" width="12.42578125" style="5" customWidth="1"/>
    <col min="523" max="523" width="22" style="5" customWidth="1"/>
    <col min="524" max="768" width="9.140625" style="5"/>
    <col min="769" max="769" width="28.7109375" style="5" customWidth="1"/>
    <col min="770" max="770" width="58" style="5" customWidth="1"/>
    <col min="771" max="771" width="15.42578125" style="5" customWidth="1"/>
    <col min="772" max="772" width="15.28515625" style="5" customWidth="1"/>
    <col min="773" max="773" width="14.42578125" style="5" customWidth="1"/>
    <col min="774" max="776" width="0" style="5" hidden="1" customWidth="1"/>
    <col min="777" max="777" width="10.5703125" style="5" customWidth="1"/>
    <col min="778" max="778" width="12.42578125" style="5" customWidth="1"/>
    <col min="779" max="779" width="22" style="5" customWidth="1"/>
    <col min="780" max="1024" width="9.140625" style="5"/>
    <col min="1025" max="1025" width="28.7109375" style="5" customWidth="1"/>
    <col min="1026" max="1026" width="58" style="5" customWidth="1"/>
    <col min="1027" max="1027" width="15.42578125" style="5" customWidth="1"/>
    <col min="1028" max="1028" width="15.28515625" style="5" customWidth="1"/>
    <col min="1029" max="1029" width="14.42578125" style="5" customWidth="1"/>
    <col min="1030" max="1032" width="0" style="5" hidden="1" customWidth="1"/>
    <col min="1033" max="1033" width="10.5703125" style="5" customWidth="1"/>
    <col min="1034" max="1034" width="12.42578125" style="5" customWidth="1"/>
    <col min="1035" max="1035" width="22" style="5" customWidth="1"/>
    <col min="1036" max="1280" width="9.140625" style="5"/>
    <col min="1281" max="1281" width="28.7109375" style="5" customWidth="1"/>
    <col min="1282" max="1282" width="58" style="5" customWidth="1"/>
    <col min="1283" max="1283" width="15.42578125" style="5" customWidth="1"/>
    <col min="1284" max="1284" width="15.28515625" style="5" customWidth="1"/>
    <col min="1285" max="1285" width="14.42578125" style="5" customWidth="1"/>
    <col min="1286" max="1288" width="0" style="5" hidden="1" customWidth="1"/>
    <col min="1289" max="1289" width="10.5703125" style="5" customWidth="1"/>
    <col min="1290" max="1290" width="12.42578125" style="5" customWidth="1"/>
    <col min="1291" max="1291" width="22" style="5" customWidth="1"/>
    <col min="1292" max="1536" width="9.140625" style="5"/>
    <col min="1537" max="1537" width="28.7109375" style="5" customWidth="1"/>
    <col min="1538" max="1538" width="58" style="5" customWidth="1"/>
    <col min="1539" max="1539" width="15.42578125" style="5" customWidth="1"/>
    <col min="1540" max="1540" width="15.28515625" style="5" customWidth="1"/>
    <col min="1541" max="1541" width="14.42578125" style="5" customWidth="1"/>
    <col min="1542" max="1544" width="0" style="5" hidden="1" customWidth="1"/>
    <col min="1545" max="1545" width="10.5703125" style="5" customWidth="1"/>
    <col min="1546" max="1546" width="12.42578125" style="5" customWidth="1"/>
    <col min="1547" max="1547" width="22" style="5" customWidth="1"/>
    <col min="1548" max="1792" width="9.140625" style="5"/>
    <col min="1793" max="1793" width="28.7109375" style="5" customWidth="1"/>
    <col min="1794" max="1794" width="58" style="5" customWidth="1"/>
    <col min="1795" max="1795" width="15.42578125" style="5" customWidth="1"/>
    <col min="1796" max="1796" width="15.28515625" style="5" customWidth="1"/>
    <col min="1797" max="1797" width="14.42578125" style="5" customWidth="1"/>
    <col min="1798" max="1800" width="0" style="5" hidden="1" customWidth="1"/>
    <col min="1801" max="1801" width="10.5703125" style="5" customWidth="1"/>
    <col min="1802" max="1802" width="12.42578125" style="5" customWidth="1"/>
    <col min="1803" max="1803" width="22" style="5" customWidth="1"/>
    <col min="1804" max="2048" width="9.140625" style="5"/>
    <col min="2049" max="2049" width="28.7109375" style="5" customWidth="1"/>
    <col min="2050" max="2050" width="58" style="5" customWidth="1"/>
    <col min="2051" max="2051" width="15.42578125" style="5" customWidth="1"/>
    <col min="2052" max="2052" width="15.28515625" style="5" customWidth="1"/>
    <col min="2053" max="2053" width="14.42578125" style="5" customWidth="1"/>
    <col min="2054" max="2056" width="0" style="5" hidden="1" customWidth="1"/>
    <col min="2057" max="2057" width="10.5703125" style="5" customWidth="1"/>
    <col min="2058" max="2058" width="12.42578125" style="5" customWidth="1"/>
    <col min="2059" max="2059" width="22" style="5" customWidth="1"/>
    <col min="2060" max="2304" width="9.140625" style="5"/>
    <col min="2305" max="2305" width="28.7109375" style="5" customWidth="1"/>
    <col min="2306" max="2306" width="58" style="5" customWidth="1"/>
    <col min="2307" max="2307" width="15.42578125" style="5" customWidth="1"/>
    <col min="2308" max="2308" width="15.28515625" style="5" customWidth="1"/>
    <col min="2309" max="2309" width="14.42578125" style="5" customWidth="1"/>
    <col min="2310" max="2312" width="0" style="5" hidden="1" customWidth="1"/>
    <col min="2313" max="2313" width="10.5703125" style="5" customWidth="1"/>
    <col min="2314" max="2314" width="12.42578125" style="5" customWidth="1"/>
    <col min="2315" max="2315" width="22" style="5" customWidth="1"/>
    <col min="2316" max="2560" width="9.140625" style="5"/>
    <col min="2561" max="2561" width="28.7109375" style="5" customWidth="1"/>
    <col min="2562" max="2562" width="58" style="5" customWidth="1"/>
    <col min="2563" max="2563" width="15.42578125" style="5" customWidth="1"/>
    <col min="2564" max="2564" width="15.28515625" style="5" customWidth="1"/>
    <col min="2565" max="2565" width="14.42578125" style="5" customWidth="1"/>
    <col min="2566" max="2568" width="0" style="5" hidden="1" customWidth="1"/>
    <col min="2569" max="2569" width="10.5703125" style="5" customWidth="1"/>
    <col min="2570" max="2570" width="12.42578125" style="5" customWidth="1"/>
    <col min="2571" max="2571" width="22" style="5" customWidth="1"/>
    <col min="2572" max="2816" width="9.140625" style="5"/>
    <col min="2817" max="2817" width="28.7109375" style="5" customWidth="1"/>
    <col min="2818" max="2818" width="58" style="5" customWidth="1"/>
    <col min="2819" max="2819" width="15.42578125" style="5" customWidth="1"/>
    <col min="2820" max="2820" width="15.28515625" style="5" customWidth="1"/>
    <col min="2821" max="2821" width="14.42578125" style="5" customWidth="1"/>
    <col min="2822" max="2824" width="0" style="5" hidden="1" customWidth="1"/>
    <col min="2825" max="2825" width="10.5703125" style="5" customWidth="1"/>
    <col min="2826" max="2826" width="12.42578125" style="5" customWidth="1"/>
    <col min="2827" max="2827" width="22" style="5" customWidth="1"/>
    <col min="2828" max="3072" width="9.140625" style="5"/>
    <col min="3073" max="3073" width="28.7109375" style="5" customWidth="1"/>
    <col min="3074" max="3074" width="58" style="5" customWidth="1"/>
    <col min="3075" max="3075" width="15.42578125" style="5" customWidth="1"/>
    <col min="3076" max="3076" width="15.28515625" style="5" customWidth="1"/>
    <col min="3077" max="3077" width="14.42578125" style="5" customWidth="1"/>
    <col min="3078" max="3080" width="0" style="5" hidden="1" customWidth="1"/>
    <col min="3081" max="3081" width="10.5703125" style="5" customWidth="1"/>
    <col min="3082" max="3082" width="12.42578125" style="5" customWidth="1"/>
    <col min="3083" max="3083" width="22" style="5" customWidth="1"/>
    <col min="3084" max="3328" width="9.140625" style="5"/>
    <col min="3329" max="3329" width="28.7109375" style="5" customWidth="1"/>
    <col min="3330" max="3330" width="58" style="5" customWidth="1"/>
    <col min="3331" max="3331" width="15.42578125" style="5" customWidth="1"/>
    <col min="3332" max="3332" width="15.28515625" style="5" customWidth="1"/>
    <col min="3333" max="3333" width="14.42578125" style="5" customWidth="1"/>
    <col min="3334" max="3336" width="0" style="5" hidden="1" customWidth="1"/>
    <col min="3337" max="3337" width="10.5703125" style="5" customWidth="1"/>
    <col min="3338" max="3338" width="12.42578125" style="5" customWidth="1"/>
    <col min="3339" max="3339" width="22" style="5" customWidth="1"/>
    <col min="3340" max="3584" width="9.140625" style="5"/>
    <col min="3585" max="3585" width="28.7109375" style="5" customWidth="1"/>
    <col min="3586" max="3586" width="58" style="5" customWidth="1"/>
    <col min="3587" max="3587" width="15.42578125" style="5" customWidth="1"/>
    <col min="3588" max="3588" width="15.28515625" style="5" customWidth="1"/>
    <col min="3589" max="3589" width="14.42578125" style="5" customWidth="1"/>
    <col min="3590" max="3592" width="0" style="5" hidden="1" customWidth="1"/>
    <col min="3593" max="3593" width="10.5703125" style="5" customWidth="1"/>
    <col min="3594" max="3594" width="12.42578125" style="5" customWidth="1"/>
    <col min="3595" max="3595" width="22" style="5" customWidth="1"/>
    <col min="3596" max="3840" width="9.140625" style="5"/>
    <col min="3841" max="3841" width="28.7109375" style="5" customWidth="1"/>
    <col min="3842" max="3842" width="58" style="5" customWidth="1"/>
    <col min="3843" max="3843" width="15.42578125" style="5" customWidth="1"/>
    <col min="3844" max="3844" width="15.28515625" style="5" customWidth="1"/>
    <col min="3845" max="3845" width="14.42578125" style="5" customWidth="1"/>
    <col min="3846" max="3848" width="0" style="5" hidden="1" customWidth="1"/>
    <col min="3849" max="3849" width="10.5703125" style="5" customWidth="1"/>
    <col min="3850" max="3850" width="12.42578125" style="5" customWidth="1"/>
    <col min="3851" max="3851" width="22" style="5" customWidth="1"/>
    <col min="3852" max="4096" width="9.140625" style="5"/>
    <col min="4097" max="4097" width="28.7109375" style="5" customWidth="1"/>
    <col min="4098" max="4098" width="58" style="5" customWidth="1"/>
    <col min="4099" max="4099" width="15.42578125" style="5" customWidth="1"/>
    <col min="4100" max="4100" width="15.28515625" style="5" customWidth="1"/>
    <col min="4101" max="4101" width="14.42578125" style="5" customWidth="1"/>
    <col min="4102" max="4104" width="0" style="5" hidden="1" customWidth="1"/>
    <col min="4105" max="4105" width="10.5703125" style="5" customWidth="1"/>
    <col min="4106" max="4106" width="12.42578125" style="5" customWidth="1"/>
    <col min="4107" max="4107" width="22" style="5" customWidth="1"/>
    <col min="4108" max="4352" width="9.140625" style="5"/>
    <col min="4353" max="4353" width="28.7109375" style="5" customWidth="1"/>
    <col min="4354" max="4354" width="58" style="5" customWidth="1"/>
    <col min="4355" max="4355" width="15.42578125" style="5" customWidth="1"/>
    <col min="4356" max="4356" width="15.28515625" style="5" customWidth="1"/>
    <col min="4357" max="4357" width="14.42578125" style="5" customWidth="1"/>
    <col min="4358" max="4360" width="0" style="5" hidden="1" customWidth="1"/>
    <col min="4361" max="4361" width="10.5703125" style="5" customWidth="1"/>
    <col min="4362" max="4362" width="12.42578125" style="5" customWidth="1"/>
    <col min="4363" max="4363" width="22" style="5" customWidth="1"/>
    <col min="4364" max="4608" width="9.140625" style="5"/>
    <col min="4609" max="4609" width="28.7109375" style="5" customWidth="1"/>
    <col min="4610" max="4610" width="58" style="5" customWidth="1"/>
    <col min="4611" max="4611" width="15.42578125" style="5" customWidth="1"/>
    <col min="4612" max="4612" width="15.28515625" style="5" customWidth="1"/>
    <col min="4613" max="4613" width="14.42578125" style="5" customWidth="1"/>
    <col min="4614" max="4616" width="0" style="5" hidden="1" customWidth="1"/>
    <col min="4617" max="4617" width="10.5703125" style="5" customWidth="1"/>
    <col min="4618" max="4618" width="12.42578125" style="5" customWidth="1"/>
    <col min="4619" max="4619" width="22" style="5" customWidth="1"/>
    <col min="4620" max="4864" width="9.140625" style="5"/>
    <col min="4865" max="4865" width="28.7109375" style="5" customWidth="1"/>
    <col min="4866" max="4866" width="58" style="5" customWidth="1"/>
    <col min="4867" max="4867" width="15.42578125" style="5" customWidth="1"/>
    <col min="4868" max="4868" width="15.28515625" style="5" customWidth="1"/>
    <col min="4869" max="4869" width="14.42578125" style="5" customWidth="1"/>
    <col min="4870" max="4872" width="0" style="5" hidden="1" customWidth="1"/>
    <col min="4873" max="4873" width="10.5703125" style="5" customWidth="1"/>
    <col min="4874" max="4874" width="12.42578125" style="5" customWidth="1"/>
    <col min="4875" max="4875" width="22" style="5" customWidth="1"/>
    <col min="4876" max="5120" width="9.140625" style="5"/>
    <col min="5121" max="5121" width="28.7109375" style="5" customWidth="1"/>
    <col min="5122" max="5122" width="58" style="5" customWidth="1"/>
    <col min="5123" max="5123" width="15.42578125" style="5" customWidth="1"/>
    <col min="5124" max="5124" width="15.28515625" style="5" customWidth="1"/>
    <col min="5125" max="5125" width="14.42578125" style="5" customWidth="1"/>
    <col min="5126" max="5128" width="0" style="5" hidden="1" customWidth="1"/>
    <col min="5129" max="5129" width="10.5703125" style="5" customWidth="1"/>
    <col min="5130" max="5130" width="12.42578125" style="5" customWidth="1"/>
    <col min="5131" max="5131" width="22" style="5" customWidth="1"/>
    <col min="5132" max="5376" width="9.140625" style="5"/>
    <col min="5377" max="5377" width="28.7109375" style="5" customWidth="1"/>
    <col min="5378" max="5378" width="58" style="5" customWidth="1"/>
    <col min="5379" max="5379" width="15.42578125" style="5" customWidth="1"/>
    <col min="5380" max="5380" width="15.28515625" style="5" customWidth="1"/>
    <col min="5381" max="5381" width="14.42578125" style="5" customWidth="1"/>
    <col min="5382" max="5384" width="0" style="5" hidden="1" customWidth="1"/>
    <col min="5385" max="5385" width="10.5703125" style="5" customWidth="1"/>
    <col min="5386" max="5386" width="12.42578125" style="5" customWidth="1"/>
    <col min="5387" max="5387" width="22" style="5" customWidth="1"/>
    <col min="5388" max="5632" width="9.140625" style="5"/>
    <col min="5633" max="5633" width="28.7109375" style="5" customWidth="1"/>
    <col min="5634" max="5634" width="58" style="5" customWidth="1"/>
    <col min="5635" max="5635" width="15.42578125" style="5" customWidth="1"/>
    <col min="5636" max="5636" width="15.28515625" style="5" customWidth="1"/>
    <col min="5637" max="5637" width="14.42578125" style="5" customWidth="1"/>
    <col min="5638" max="5640" width="0" style="5" hidden="1" customWidth="1"/>
    <col min="5641" max="5641" width="10.5703125" style="5" customWidth="1"/>
    <col min="5642" max="5642" width="12.42578125" style="5" customWidth="1"/>
    <col min="5643" max="5643" width="22" style="5" customWidth="1"/>
    <col min="5644" max="5888" width="9.140625" style="5"/>
    <col min="5889" max="5889" width="28.7109375" style="5" customWidth="1"/>
    <col min="5890" max="5890" width="58" style="5" customWidth="1"/>
    <col min="5891" max="5891" width="15.42578125" style="5" customWidth="1"/>
    <col min="5892" max="5892" width="15.28515625" style="5" customWidth="1"/>
    <col min="5893" max="5893" width="14.42578125" style="5" customWidth="1"/>
    <col min="5894" max="5896" width="0" style="5" hidden="1" customWidth="1"/>
    <col min="5897" max="5897" width="10.5703125" style="5" customWidth="1"/>
    <col min="5898" max="5898" width="12.42578125" style="5" customWidth="1"/>
    <col min="5899" max="5899" width="22" style="5" customWidth="1"/>
    <col min="5900" max="6144" width="9.140625" style="5"/>
    <col min="6145" max="6145" width="28.7109375" style="5" customWidth="1"/>
    <col min="6146" max="6146" width="58" style="5" customWidth="1"/>
    <col min="6147" max="6147" width="15.42578125" style="5" customWidth="1"/>
    <col min="6148" max="6148" width="15.28515625" style="5" customWidth="1"/>
    <col min="6149" max="6149" width="14.42578125" style="5" customWidth="1"/>
    <col min="6150" max="6152" width="0" style="5" hidden="1" customWidth="1"/>
    <col min="6153" max="6153" width="10.5703125" style="5" customWidth="1"/>
    <col min="6154" max="6154" width="12.42578125" style="5" customWidth="1"/>
    <col min="6155" max="6155" width="22" style="5" customWidth="1"/>
    <col min="6156" max="6400" width="9.140625" style="5"/>
    <col min="6401" max="6401" width="28.7109375" style="5" customWidth="1"/>
    <col min="6402" max="6402" width="58" style="5" customWidth="1"/>
    <col min="6403" max="6403" width="15.42578125" style="5" customWidth="1"/>
    <col min="6404" max="6404" width="15.28515625" style="5" customWidth="1"/>
    <col min="6405" max="6405" width="14.42578125" style="5" customWidth="1"/>
    <col min="6406" max="6408" width="0" style="5" hidden="1" customWidth="1"/>
    <col min="6409" max="6409" width="10.5703125" style="5" customWidth="1"/>
    <col min="6410" max="6410" width="12.42578125" style="5" customWidth="1"/>
    <col min="6411" max="6411" width="22" style="5" customWidth="1"/>
    <col min="6412" max="6656" width="9.140625" style="5"/>
    <col min="6657" max="6657" width="28.7109375" style="5" customWidth="1"/>
    <col min="6658" max="6658" width="58" style="5" customWidth="1"/>
    <col min="6659" max="6659" width="15.42578125" style="5" customWidth="1"/>
    <col min="6660" max="6660" width="15.28515625" style="5" customWidth="1"/>
    <col min="6661" max="6661" width="14.42578125" style="5" customWidth="1"/>
    <col min="6662" max="6664" width="0" style="5" hidden="1" customWidth="1"/>
    <col min="6665" max="6665" width="10.5703125" style="5" customWidth="1"/>
    <col min="6666" max="6666" width="12.42578125" style="5" customWidth="1"/>
    <col min="6667" max="6667" width="22" style="5" customWidth="1"/>
    <col min="6668" max="6912" width="9.140625" style="5"/>
    <col min="6913" max="6913" width="28.7109375" style="5" customWidth="1"/>
    <col min="6914" max="6914" width="58" style="5" customWidth="1"/>
    <col min="6915" max="6915" width="15.42578125" style="5" customWidth="1"/>
    <col min="6916" max="6916" width="15.28515625" style="5" customWidth="1"/>
    <col min="6917" max="6917" width="14.42578125" style="5" customWidth="1"/>
    <col min="6918" max="6920" width="0" style="5" hidden="1" customWidth="1"/>
    <col min="6921" max="6921" width="10.5703125" style="5" customWidth="1"/>
    <col min="6922" max="6922" width="12.42578125" style="5" customWidth="1"/>
    <col min="6923" max="6923" width="22" style="5" customWidth="1"/>
    <col min="6924" max="7168" width="9.140625" style="5"/>
    <col min="7169" max="7169" width="28.7109375" style="5" customWidth="1"/>
    <col min="7170" max="7170" width="58" style="5" customWidth="1"/>
    <col min="7171" max="7171" width="15.42578125" style="5" customWidth="1"/>
    <col min="7172" max="7172" width="15.28515625" style="5" customWidth="1"/>
    <col min="7173" max="7173" width="14.42578125" style="5" customWidth="1"/>
    <col min="7174" max="7176" width="0" style="5" hidden="1" customWidth="1"/>
    <col min="7177" max="7177" width="10.5703125" style="5" customWidth="1"/>
    <col min="7178" max="7178" width="12.42578125" style="5" customWidth="1"/>
    <col min="7179" max="7179" width="22" style="5" customWidth="1"/>
    <col min="7180" max="7424" width="9.140625" style="5"/>
    <col min="7425" max="7425" width="28.7109375" style="5" customWidth="1"/>
    <col min="7426" max="7426" width="58" style="5" customWidth="1"/>
    <col min="7427" max="7427" width="15.42578125" style="5" customWidth="1"/>
    <col min="7428" max="7428" width="15.28515625" style="5" customWidth="1"/>
    <col min="7429" max="7429" width="14.42578125" style="5" customWidth="1"/>
    <col min="7430" max="7432" width="0" style="5" hidden="1" customWidth="1"/>
    <col min="7433" max="7433" width="10.5703125" style="5" customWidth="1"/>
    <col min="7434" max="7434" width="12.42578125" style="5" customWidth="1"/>
    <col min="7435" max="7435" width="22" style="5" customWidth="1"/>
    <col min="7436" max="7680" width="9.140625" style="5"/>
    <col min="7681" max="7681" width="28.7109375" style="5" customWidth="1"/>
    <col min="7682" max="7682" width="58" style="5" customWidth="1"/>
    <col min="7683" max="7683" width="15.42578125" style="5" customWidth="1"/>
    <col min="7684" max="7684" width="15.28515625" style="5" customWidth="1"/>
    <col min="7685" max="7685" width="14.42578125" style="5" customWidth="1"/>
    <col min="7686" max="7688" width="0" style="5" hidden="1" customWidth="1"/>
    <col min="7689" max="7689" width="10.5703125" style="5" customWidth="1"/>
    <col min="7690" max="7690" width="12.42578125" style="5" customWidth="1"/>
    <col min="7691" max="7691" width="22" style="5" customWidth="1"/>
    <col min="7692" max="7936" width="9.140625" style="5"/>
    <col min="7937" max="7937" width="28.7109375" style="5" customWidth="1"/>
    <col min="7938" max="7938" width="58" style="5" customWidth="1"/>
    <col min="7939" max="7939" width="15.42578125" style="5" customWidth="1"/>
    <col min="7940" max="7940" width="15.28515625" style="5" customWidth="1"/>
    <col min="7941" max="7941" width="14.42578125" style="5" customWidth="1"/>
    <col min="7942" max="7944" width="0" style="5" hidden="1" customWidth="1"/>
    <col min="7945" max="7945" width="10.5703125" style="5" customWidth="1"/>
    <col min="7946" max="7946" width="12.42578125" style="5" customWidth="1"/>
    <col min="7947" max="7947" width="22" style="5" customWidth="1"/>
    <col min="7948" max="8192" width="9.140625" style="5"/>
    <col min="8193" max="8193" width="28.7109375" style="5" customWidth="1"/>
    <col min="8194" max="8194" width="58" style="5" customWidth="1"/>
    <col min="8195" max="8195" width="15.42578125" style="5" customWidth="1"/>
    <col min="8196" max="8196" width="15.28515625" style="5" customWidth="1"/>
    <col min="8197" max="8197" width="14.42578125" style="5" customWidth="1"/>
    <col min="8198" max="8200" width="0" style="5" hidden="1" customWidth="1"/>
    <col min="8201" max="8201" width="10.5703125" style="5" customWidth="1"/>
    <col min="8202" max="8202" width="12.42578125" style="5" customWidth="1"/>
    <col min="8203" max="8203" width="22" style="5" customWidth="1"/>
    <col min="8204" max="8448" width="9.140625" style="5"/>
    <col min="8449" max="8449" width="28.7109375" style="5" customWidth="1"/>
    <col min="8450" max="8450" width="58" style="5" customWidth="1"/>
    <col min="8451" max="8451" width="15.42578125" style="5" customWidth="1"/>
    <col min="8452" max="8452" width="15.28515625" style="5" customWidth="1"/>
    <col min="8453" max="8453" width="14.42578125" style="5" customWidth="1"/>
    <col min="8454" max="8456" width="0" style="5" hidden="1" customWidth="1"/>
    <col min="8457" max="8457" width="10.5703125" style="5" customWidth="1"/>
    <col min="8458" max="8458" width="12.42578125" style="5" customWidth="1"/>
    <col min="8459" max="8459" width="22" style="5" customWidth="1"/>
    <col min="8460" max="8704" width="9.140625" style="5"/>
    <col min="8705" max="8705" width="28.7109375" style="5" customWidth="1"/>
    <col min="8706" max="8706" width="58" style="5" customWidth="1"/>
    <col min="8707" max="8707" width="15.42578125" style="5" customWidth="1"/>
    <col min="8708" max="8708" width="15.28515625" style="5" customWidth="1"/>
    <col min="8709" max="8709" width="14.42578125" style="5" customWidth="1"/>
    <col min="8710" max="8712" width="0" style="5" hidden="1" customWidth="1"/>
    <col min="8713" max="8713" width="10.5703125" style="5" customWidth="1"/>
    <col min="8714" max="8714" width="12.42578125" style="5" customWidth="1"/>
    <col min="8715" max="8715" width="22" style="5" customWidth="1"/>
    <col min="8716" max="8960" width="9.140625" style="5"/>
    <col min="8961" max="8961" width="28.7109375" style="5" customWidth="1"/>
    <col min="8962" max="8962" width="58" style="5" customWidth="1"/>
    <col min="8963" max="8963" width="15.42578125" style="5" customWidth="1"/>
    <col min="8964" max="8964" width="15.28515625" style="5" customWidth="1"/>
    <col min="8965" max="8965" width="14.42578125" style="5" customWidth="1"/>
    <col min="8966" max="8968" width="0" style="5" hidden="1" customWidth="1"/>
    <col min="8969" max="8969" width="10.5703125" style="5" customWidth="1"/>
    <col min="8970" max="8970" width="12.42578125" style="5" customWidth="1"/>
    <col min="8971" max="8971" width="22" style="5" customWidth="1"/>
    <col min="8972" max="9216" width="9.140625" style="5"/>
    <col min="9217" max="9217" width="28.7109375" style="5" customWidth="1"/>
    <col min="9218" max="9218" width="58" style="5" customWidth="1"/>
    <col min="9219" max="9219" width="15.42578125" style="5" customWidth="1"/>
    <col min="9220" max="9220" width="15.28515625" style="5" customWidth="1"/>
    <col min="9221" max="9221" width="14.42578125" style="5" customWidth="1"/>
    <col min="9222" max="9224" width="0" style="5" hidden="1" customWidth="1"/>
    <col min="9225" max="9225" width="10.5703125" style="5" customWidth="1"/>
    <col min="9226" max="9226" width="12.42578125" style="5" customWidth="1"/>
    <col min="9227" max="9227" width="22" style="5" customWidth="1"/>
    <col min="9228" max="9472" width="9.140625" style="5"/>
    <col min="9473" max="9473" width="28.7109375" style="5" customWidth="1"/>
    <col min="9474" max="9474" width="58" style="5" customWidth="1"/>
    <col min="9475" max="9475" width="15.42578125" style="5" customWidth="1"/>
    <col min="9476" max="9476" width="15.28515625" style="5" customWidth="1"/>
    <col min="9477" max="9477" width="14.42578125" style="5" customWidth="1"/>
    <col min="9478" max="9480" width="0" style="5" hidden="1" customWidth="1"/>
    <col min="9481" max="9481" width="10.5703125" style="5" customWidth="1"/>
    <col min="9482" max="9482" width="12.42578125" style="5" customWidth="1"/>
    <col min="9483" max="9483" width="22" style="5" customWidth="1"/>
    <col min="9484" max="9728" width="9.140625" style="5"/>
    <col min="9729" max="9729" width="28.7109375" style="5" customWidth="1"/>
    <col min="9730" max="9730" width="58" style="5" customWidth="1"/>
    <col min="9731" max="9731" width="15.42578125" style="5" customWidth="1"/>
    <col min="9732" max="9732" width="15.28515625" style="5" customWidth="1"/>
    <col min="9733" max="9733" width="14.42578125" style="5" customWidth="1"/>
    <col min="9734" max="9736" width="0" style="5" hidden="1" customWidth="1"/>
    <col min="9737" max="9737" width="10.5703125" style="5" customWidth="1"/>
    <col min="9738" max="9738" width="12.42578125" style="5" customWidth="1"/>
    <col min="9739" max="9739" width="22" style="5" customWidth="1"/>
    <col min="9740" max="9984" width="9.140625" style="5"/>
    <col min="9985" max="9985" width="28.7109375" style="5" customWidth="1"/>
    <col min="9986" max="9986" width="58" style="5" customWidth="1"/>
    <col min="9987" max="9987" width="15.42578125" style="5" customWidth="1"/>
    <col min="9988" max="9988" width="15.28515625" style="5" customWidth="1"/>
    <col min="9989" max="9989" width="14.42578125" style="5" customWidth="1"/>
    <col min="9990" max="9992" width="0" style="5" hidden="1" customWidth="1"/>
    <col min="9993" max="9993" width="10.5703125" style="5" customWidth="1"/>
    <col min="9994" max="9994" width="12.42578125" style="5" customWidth="1"/>
    <col min="9995" max="9995" width="22" style="5" customWidth="1"/>
    <col min="9996" max="10240" width="9.140625" style="5"/>
    <col min="10241" max="10241" width="28.7109375" style="5" customWidth="1"/>
    <col min="10242" max="10242" width="58" style="5" customWidth="1"/>
    <col min="10243" max="10243" width="15.42578125" style="5" customWidth="1"/>
    <col min="10244" max="10244" width="15.28515625" style="5" customWidth="1"/>
    <col min="10245" max="10245" width="14.42578125" style="5" customWidth="1"/>
    <col min="10246" max="10248" width="0" style="5" hidden="1" customWidth="1"/>
    <col min="10249" max="10249" width="10.5703125" style="5" customWidth="1"/>
    <col min="10250" max="10250" width="12.42578125" style="5" customWidth="1"/>
    <col min="10251" max="10251" width="22" style="5" customWidth="1"/>
    <col min="10252" max="10496" width="9.140625" style="5"/>
    <col min="10497" max="10497" width="28.7109375" style="5" customWidth="1"/>
    <col min="10498" max="10498" width="58" style="5" customWidth="1"/>
    <col min="10499" max="10499" width="15.42578125" style="5" customWidth="1"/>
    <col min="10500" max="10500" width="15.28515625" style="5" customWidth="1"/>
    <col min="10501" max="10501" width="14.42578125" style="5" customWidth="1"/>
    <col min="10502" max="10504" width="0" style="5" hidden="1" customWidth="1"/>
    <col min="10505" max="10505" width="10.5703125" style="5" customWidth="1"/>
    <col min="10506" max="10506" width="12.42578125" style="5" customWidth="1"/>
    <col min="10507" max="10507" width="22" style="5" customWidth="1"/>
    <col min="10508" max="10752" width="9.140625" style="5"/>
    <col min="10753" max="10753" width="28.7109375" style="5" customWidth="1"/>
    <col min="10754" max="10754" width="58" style="5" customWidth="1"/>
    <col min="10755" max="10755" width="15.42578125" style="5" customWidth="1"/>
    <col min="10756" max="10756" width="15.28515625" style="5" customWidth="1"/>
    <col min="10757" max="10757" width="14.42578125" style="5" customWidth="1"/>
    <col min="10758" max="10760" width="0" style="5" hidden="1" customWidth="1"/>
    <col min="10761" max="10761" width="10.5703125" style="5" customWidth="1"/>
    <col min="10762" max="10762" width="12.42578125" style="5" customWidth="1"/>
    <col min="10763" max="10763" width="22" style="5" customWidth="1"/>
    <col min="10764" max="11008" width="9.140625" style="5"/>
    <col min="11009" max="11009" width="28.7109375" style="5" customWidth="1"/>
    <col min="11010" max="11010" width="58" style="5" customWidth="1"/>
    <col min="11011" max="11011" width="15.42578125" style="5" customWidth="1"/>
    <col min="11012" max="11012" width="15.28515625" style="5" customWidth="1"/>
    <col min="11013" max="11013" width="14.42578125" style="5" customWidth="1"/>
    <col min="11014" max="11016" width="0" style="5" hidden="1" customWidth="1"/>
    <col min="11017" max="11017" width="10.5703125" style="5" customWidth="1"/>
    <col min="11018" max="11018" width="12.42578125" style="5" customWidth="1"/>
    <col min="11019" max="11019" width="22" style="5" customWidth="1"/>
    <col min="11020" max="11264" width="9.140625" style="5"/>
    <col min="11265" max="11265" width="28.7109375" style="5" customWidth="1"/>
    <col min="11266" max="11266" width="58" style="5" customWidth="1"/>
    <col min="11267" max="11267" width="15.42578125" style="5" customWidth="1"/>
    <col min="11268" max="11268" width="15.28515625" style="5" customWidth="1"/>
    <col min="11269" max="11269" width="14.42578125" style="5" customWidth="1"/>
    <col min="11270" max="11272" width="0" style="5" hidden="1" customWidth="1"/>
    <col min="11273" max="11273" width="10.5703125" style="5" customWidth="1"/>
    <col min="11274" max="11274" width="12.42578125" style="5" customWidth="1"/>
    <col min="11275" max="11275" width="22" style="5" customWidth="1"/>
    <col min="11276" max="11520" width="9.140625" style="5"/>
    <col min="11521" max="11521" width="28.7109375" style="5" customWidth="1"/>
    <col min="11522" max="11522" width="58" style="5" customWidth="1"/>
    <col min="11523" max="11523" width="15.42578125" style="5" customWidth="1"/>
    <col min="11524" max="11524" width="15.28515625" style="5" customWidth="1"/>
    <col min="11525" max="11525" width="14.42578125" style="5" customWidth="1"/>
    <col min="11526" max="11528" width="0" style="5" hidden="1" customWidth="1"/>
    <col min="11529" max="11529" width="10.5703125" style="5" customWidth="1"/>
    <col min="11530" max="11530" width="12.42578125" style="5" customWidth="1"/>
    <col min="11531" max="11531" width="22" style="5" customWidth="1"/>
    <col min="11532" max="11776" width="9.140625" style="5"/>
    <col min="11777" max="11777" width="28.7109375" style="5" customWidth="1"/>
    <col min="11778" max="11778" width="58" style="5" customWidth="1"/>
    <col min="11779" max="11779" width="15.42578125" style="5" customWidth="1"/>
    <col min="11780" max="11780" width="15.28515625" style="5" customWidth="1"/>
    <col min="11781" max="11781" width="14.42578125" style="5" customWidth="1"/>
    <col min="11782" max="11784" width="0" style="5" hidden="1" customWidth="1"/>
    <col min="11785" max="11785" width="10.5703125" style="5" customWidth="1"/>
    <col min="11786" max="11786" width="12.42578125" style="5" customWidth="1"/>
    <col min="11787" max="11787" width="22" style="5" customWidth="1"/>
    <col min="11788" max="12032" width="9.140625" style="5"/>
    <col min="12033" max="12033" width="28.7109375" style="5" customWidth="1"/>
    <col min="12034" max="12034" width="58" style="5" customWidth="1"/>
    <col min="12035" max="12035" width="15.42578125" style="5" customWidth="1"/>
    <col min="12036" max="12036" width="15.28515625" style="5" customWidth="1"/>
    <col min="12037" max="12037" width="14.42578125" style="5" customWidth="1"/>
    <col min="12038" max="12040" width="0" style="5" hidden="1" customWidth="1"/>
    <col min="12041" max="12041" width="10.5703125" style="5" customWidth="1"/>
    <col min="12042" max="12042" width="12.42578125" style="5" customWidth="1"/>
    <col min="12043" max="12043" width="22" style="5" customWidth="1"/>
    <col min="12044" max="12288" width="9.140625" style="5"/>
    <col min="12289" max="12289" width="28.7109375" style="5" customWidth="1"/>
    <col min="12290" max="12290" width="58" style="5" customWidth="1"/>
    <col min="12291" max="12291" width="15.42578125" style="5" customWidth="1"/>
    <col min="12292" max="12292" width="15.28515625" style="5" customWidth="1"/>
    <col min="12293" max="12293" width="14.42578125" style="5" customWidth="1"/>
    <col min="12294" max="12296" width="0" style="5" hidden="1" customWidth="1"/>
    <col min="12297" max="12297" width="10.5703125" style="5" customWidth="1"/>
    <col min="12298" max="12298" width="12.42578125" style="5" customWidth="1"/>
    <col min="12299" max="12299" width="22" style="5" customWidth="1"/>
    <col min="12300" max="12544" width="9.140625" style="5"/>
    <col min="12545" max="12545" width="28.7109375" style="5" customWidth="1"/>
    <col min="12546" max="12546" width="58" style="5" customWidth="1"/>
    <col min="12547" max="12547" width="15.42578125" style="5" customWidth="1"/>
    <col min="12548" max="12548" width="15.28515625" style="5" customWidth="1"/>
    <col min="12549" max="12549" width="14.42578125" style="5" customWidth="1"/>
    <col min="12550" max="12552" width="0" style="5" hidden="1" customWidth="1"/>
    <col min="12553" max="12553" width="10.5703125" style="5" customWidth="1"/>
    <col min="12554" max="12554" width="12.42578125" style="5" customWidth="1"/>
    <col min="12555" max="12555" width="22" style="5" customWidth="1"/>
    <col min="12556" max="12800" width="9.140625" style="5"/>
    <col min="12801" max="12801" width="28.7109375" style="5" customWidth="1"/>
    <col min="12802" max="12802" width="58" style="5" customWidth="1"/>
    <col min="12803" max="12803" width="15.42578125" style="5" customWidth="1"/>
    <col min="12804" max="12804" width="15.28515625" style="5" customWidth="1"/>
    <col min="12805" max="12805" width="14.42578125" style="5" customWidth="1"/>
    <col min="12806" max="12808" width="0" style="5" hidden="1" customWidth="1"/>
    <col min="12809" max="12809" width="10.5703125" style="5" customWidth="1"/>
    <col min="12810" max="12810" width="12.42578125" style="5" customWidth="1"/>
    <col min="12811" max="12811" width="22" style="5" customWidth="1"/>
    <col min="12812" max="13056" width="9.140625" style="5"/>
    <col min="13057" max="13057" width="28.7109375" style="5" customWidth="1"/>
    <col min="13058" max="13058" width="58" style="5" customWidth="1"/>
    <col min="13059" max="13059" width="15.42578125" style="5" customWidth="1"/>
    <col min="13060" max="13060" width="15.28515625" style="5" customWidth="1"/>
    <col min="13061" max="13061" width="14.42578125" style="5" customWidth="1"/>
    <col min="13062" max="13064" width="0" style="5" hidden="1" customWidth="1"/>
    <col min="13065" max="13065" width="10.5703125" style="5" customWidth="1"/>
    <col min="13066" max="13066" width="12.42578125" style="5" customWidth="1"/>
    <col min="13067" max="13067" width="22" style="5" customWidth="1"/>
    <col min="13068" max="13312" width="9.140625" style="5"/>
    <col min="13313" max="13313" width="28.7109375" style="5" customWidth="1"/>
    <col min="13314" max="13314" width="58" style="5" customWidth="1"/>
    <col min="13315" max="13315" width="15.42578125" style="5" customWidth="1"/>
    <col min="13316" max="13316" width="15.28515625" style="5" customWidth="1"/>
    <col min="13317" max="13317" width="14.42578125" style="5" customWidth="1"/>
    <col min="13318" max="13320" width="0" style="5" hidden="1" customWidth="1"/>
    <col min="13321" max="13321" width="10.5703125" style="5" customWidth="1"/>
    <col min="13322" max="13322" width="12.42578125" style="5" customWidth="1"/>
    <col min="13323" max="13323" width="22" style="5" customWidth="1"/>
    <col min="13324" max="13568" width="9.140625" style="5"/>
    <col min="13569" max="13569" width="28.7109375" style="5" customWidth="1"/>
    <col min="13570" max="13570" width="58" style="5" customWidth="1"/>
    <col min="13571" max="13571" width="15.42578125" style="5" customWidth="1"/>
    <col min="13572" max="13572" width="15.28515625" style="5" customWidth="1"/>
    <col min="13573" max="13573" width="14.42578125" style="5" customWidth="1"/>
    <col min="13574" max="13576" width="0" style="5" hidden="1" customWidth="1"/>
    <col min="13577" max="13577" width="10.5703125" style="5" customWidth="1"/>
    <col min="13578" max="13578" width="12.42578125" style="5" customWidth="1"/>
    <col min="13579" max="13579" width="22" style="5" customWidth="1"/>
    <col min="13580" max="13824" width="9.140625" style="5"/>
    <col min="13825" max="13825" width="28.7109375" style="5" customWidth="1"/>
    <col min="13826" max="13826" width="58" style="5" customWidth="1"/>
    <col min="13827" max="13827" width="15.42578125" style="5" customWidth="1"/>
    <col min="13828" max="13828" width="15.28515625" style="5" customWidth="1"/>
    <col min="13829" max="13829" width="14.42578125" style="5" customWidth="1"/>
    <col min="13830" max="13832" width="0" style="5" hidden="1" customWidth="1"/>
    <col min="13833" max="13833" width="10.5703125" style="5" customWidth="1"/>
    <col min="13834" max="13834" width="12.42578125" style="5" customWidth="1"/>
    <col min="13835" max="13835" width="22" style="5" customWidth="1"/>
    <col min="13836" max="14080" width="9.140625" style="5"/>
    <col min="14081" max="14081" width="28.7109375" style="5" customWidth="1"/>
    <col min="14082" max="14082" width="58" style="5" customWidth="1"/>
    <col min="14083" max="14083" width="15.42578125" style="5" customWidth="1"/>
    <col min="14084" max="14084" width="15.28515625" style="5" customWidth="1"/>
    <col min="14085" max="14085" width="14.42578125" style="5" customWidth="1"/>
    <col min="14086" max="14088" width="0" style="5" hidden="1" customWidth="1"/>
    <col min="14089" max="14089" width="10.5703125" style="5" customWidth="1"/>
    <col min="14090" max="14090" width="12.42578125" style="5" customWidth="1"/>
    <col min="14091" max="14091" width="22" style="5" customWidth="1"/>
    <col min="14092" max="14336" width="9.140625" style="5"/>
    <col min="14337" max="14337" width="28.7109375" style="5" customWidth="1"/>
    <col min="14338" max="14338" width="58" style="5" customWidth="1"/>
    <col min="14339" max="14339" width="15.42578125" style="5" customWidth="1"/>
    <col min="14340" max="14340" width="15.28515625" style="5" customWidth="1"/>
    <col min="14341" max="14341" width="14.42578125" style="5" customWidth="1"/>
    <col min="14342" max="14344" width="0" style="5" hidden="1" customWidth="1"/>
    <col min="14345" max="14345" width="10.5703125" style="5" customWidth="1"/>
    <col min="14346" max="14346" width="12.42578125" style="5" customWidth="1"/>
    <col min="14347" max="14347" width="22" style="5" customWidth="1"/>
    <col min="14348" max="14592" width="9.140625" style="5"/>
    <col min="14593" max="14593" width="28.7109375" style="5" customWidth="1"/>
    <col min="14594" max="14594" width="58" style="5" customWidth="1"/>
    <col min="14595" max="14595" width="15.42578125" style="5" customWidth="1"/>
    <col min="14596" max="14596" width="15.28515625" style="5" customWidth="1"/>
    <col min="14597" max="14597" width="14.42578125" style="5" customWidth="1"/>
    <col min="14598" max="14600" width="0" style="5" hidden="1" customWidth="1"/>
    <col min="14601" max="14601" width="10.5703125" style="5" customWidth="1"/>
    <col min="14602" max="14602" width="12.42578125" style="5" customWidth="1"/>
    <col min="14603" max="14603" width="22" style="5" customWidth="1"/>
    <col min="14604" max="14848" width="9.140625" style="5"/>
    <col min="14849" max="14849" width="28.7109375" style="5" customWidth="1"/>
    <col min="14850" max="14850" width="58" style="5" customWidth="1"/>
    <col min="14851" max="14851" width="15.42578125" style="5" customWidth="1"/>
    <col min="14852" max="14852" width="15.28515625" style="5" customWidth="1"/>
    <col min="14853" max="14853" width="14.42578125" style="5" customWidth="1"/>
    <col min="14854" max="14856" width="0" style="5" hidden="1" customWidth="1"/>
    <col min="14857" max="14857" width="10.5703125" style="5" customWidth="1"/>
    <col min="14858" max="14858" width="12.42578125" style="5" customWidth="1"/>
    <col min="14859" max="14859" width="22" style="5" customWidth="1"/>
    <col min="14860" max="15104" width="9.140625" style="5"/>
    <col min="15105" max="15105" width="28.7109375" style="5" customWidth="1"/>
    <col min="15106" max="15106" width="58" style="5" customWidth="1"/>
    <col min="15107" max="15107" width="15.42578125" style="5" customWidth="1"/>
    <col min="15108" max="15108" width="15.28515625" style="5" customWidth="1"/>
    <col min="15109" max="15109" width="14.42578125" style="5" customWidth="1"/>
    <col min="15110" max="15112" width="0" style="5" hidden="1" customWidth="1"/>
    <col min="15113" max="15113" width="10.5703125" style="5" customWidth="1"/>
    <col min="15114" max="15114" width="12.42578125" style="5" customWidth="1"/>
    <col min="15115" max="15115" width="22" style="5" customWidth="1"/>
    <col min="15116" max="15360" width="9.140625" style="5"/>
    <col min="15361" max="15361" width="28.7109375" style="5" customWidth="1"/>
    <col min="15362" max="15362" width="58" style="5" customWidth="1"/>
    <col min="15363" max="15363" width="15.42578125" style="5" customWidth="1"/>
    <col min="15364" max="15364" width="15.28515625" style="5" customWidth="1"/>
    <col min="15365" max="15365" width="14.42578125" style="5" customWidth="1"/>
    <col min="15366" max="15368" width="0" style="5" hidden="1" customWidth="1"/>
    <col min="15369" max="15369" width="10.5703125" style="5" customWidth="1"/>
    <col min="15370" max="15370" width="12.42578125" style="5" customWidth="1"/>
    <col min="15371" max="15371" width="22" style="5" customWidth="1"/>
    <col min="15372" max="15616" width="9.140625" style="5"/>
    <col min="15617" max="15617" width="28.7109375" style="5" customWidth="1"/>
    <col min="15618" max="15618" width="58" style="5" customWidth="1"/>
    <col min="15619" max="15619" width="15.42578125" style="5" customWidth="1"/>
    <col min="15620" max="15620" width="15.28515625" style="5" customWidth="1"/>
    <col min="15621" max="15621" width="14.42578125" style="5" customWidth="1"/>
    <col min="15622" max="15624" width="0" style="5" hidden="1" customWidth="1"/>
    <col min="15625" max="15625" width="10.5703125" style="5" customWidth="1"/>
    <col min="15626" max="15626" width="12.42578125" style="5" customWidth="1"/>
    <col min="15627" max="15627" width="22" style="5" customWidth="1"/>
    <col min="15628" max="15872" width="9.140625" style="5"/>
    <col min="15873" max="15873" width="28.7109375" style="5" customWidth="1"/>
    <col min="15874" max="15874" width="58" style="5" customWidth="1"/>
    <col min="15875" max="15875" width="15.42578125" style="5" customWidth="1"/>
    <col min="15876" max="15876" width="15.28515625" style="5" customWidth="1"/>
    <col min="15877" max="15877" width="14.42578125" style="5" customWidth="1"/>
    <col min="15878" max="15880" width="0" style="5" hidden="1" customWidth="1"/>
    <col min="15881" max="15881" width="10.5703125" style="5" customWidth="1"/>
    <col min="15882" max="15882" width="12.42578125" style="5" customWidth="1"/>
    <col min="15883" max="15883" width="22" style="5" customWidth="1"/>
    <col min="15884" max="16128" width="9.140625" style="5"/>
    <col min="16129" max="16129" width="28.7109375" style="5" customWidth="1"/>
    <col min="16130" max="16130" width="58" style="5" customWidth="1"/>
    <col min="16131" max="16131" width="15.42578125" style="5" customWidth="1"/>
    <col min="16132" max="16132" width="15.28515625" style="5" customWidth="1"/>
    <col min="16133" max="16133" width="14.42578125" style="5" customWidth="1"/>
    <col min="16134" max="16136" width="0" style="5" hidden="1" customWidth="1"/>
    <col min="16137" max="16137" width="10.5703125" style="5" customWidth="1"/>
    <col min="16138" max="16138" width="12.42578125" style="5" customWidth="1"/>
    <col min="16139" max="16139" width="22" style="5" customWidth="1"/>
    <col min="16140" max="16384" width="9.140625" style="5"/>
  </cols>
  <sheetData>
    <row r="1" spans="1:30" ht="18" customHeight="1" x14ac:dyDescent="0.25">
      <c r="A1" s="1"/>
      <c r="B1" s="1"/>
      <c r="C1" s="28"/>
      <c r="D1" s="62" t="s">
        <v>17</v>
      </c>
      <c r="E1" s="62"/>
      <c r="F1" s="63"/>
      <c r="G1" s="63"/>
      <c r="H1" s="63"/>
      <c r="I1" s="63"/>
    </row>
    <row r="2" spans="1:30" ht="20.25" customHeight="1" x14ac:dyDescent="0.25">
      <c r="A2" s="6"/>
      <c r="B2" s="6"/>
      <c r="C2" s="62" t="s">
        <v>9</v>
      </c>
      <c r="D2" s="62"/>
      <c r="E2" s="62"/>
      <c r="F2" s="63"/>
      <c r="G2" s="63"/>
      <c r="H2" s="63"/>
      <c r="I2" s="63"/>
    </row>
    <row r="3" spans="1:30" ht="9.75" customHeight="1" x14ac:dyDescent="0.2">
      <c r="A3" s="6"/>
      <c r="B3" s="6"/>
      <c r="C3" s="27"/>
      <c r="D3" s="27"/>
      <c r="E3" s="27"/>
      <c r="F3" s="2"/>
      <c r="G3" s="3"/>
      <c r="H3" s="2"/>
    </row>
    <row r="4" spans="1:30" ht="42" customHeight="1" x14ac:dyDescent="0.2">
      <c r="A4" s="66" t="s">
        <v>22</v>
      </c>
      <c r="B4" s="66"/>
      <c r="C4" s="66"/>
      <c r="D4" s="66"/>
      <c r="E4" s="66"/>
      <c r="F4" s="66"/>
      <c r="G4" s="66"/>
      <c r="H4" s="66"/>
      <c r="I4" s="66"/>
    </row>
    <row r="5" spans="1:30" ht="18" customHeight="1" x14ac:dyDescent="0.2">
      <c r="A5" s="7"/>
      <c r="B5" s="8"/>
      <c r="C5" s="9"/>
      <c r="D5" s="9"/>
      <c r="E5" s="10"/>
      <c r="F5" s="2"/>
      <c r="G5" s="3"/>
      <c r="H5" s="2"/>
      <c r="I5" s="10" t="s">
        <v>0</v>
      </c>
    </row>
    <row r="6" spans="1:30" ht="68.25" customHeight="1" x14ac:dyDescent="0.2">
      <c r="A6" s="44" t="s">
        <v>13</v>
      </c>
      <c r="B6" s="44" t="s">
        <v>10</v>
      </c>
      <c r="C6" s="45" t="s">
        <v>23</v>
      </c>
      <c r="D6" s="45" t="s">
        <v>1</v>
      </c>
      <c r="E6" s="45" t="s">
        <v>24</v>
      </c>
      <c r="F6" s="46" t="s">
        <v>2</v>
      </c>
      <c r="G6" s="47" t="s">
        <v>3</v>
      </c>
      <c r="H6" s="46" t="s">
        <v>4</v>
      </c>
      <c r="I6" s="48" t="s">
        <v>16</v>
      </c>
      <c r="J6" s="11"/>
      <c r="K6" s="11"/>
      <c r="L6" s="11"/>
      <c r="M6" s="11"/>
      <c r="N6" s="11"/>
      <c r="O6" s="12"/>
      <c r="P6" s="12"/>
      <c r="Q6" s="12"/>
      <c r="R6" s="12"/>
      <c r="S6" s="12"/>
      <c r="T6" s="12"/>
      <c r="U6" s="12"/>
      <c r="V6"/>
      <c r="W6"/>
      <c r="X6"/>
      <c r="Y6"/>
      <c r="Z6"/>
      <c r="AA6"/>
      <c r="AB6" s="12"/>
      <c r="AC6" s="12"/>
      <c r="AD6" s="12"/>
    </row>
    <row r="7" spans="1:30" s="15" customFormat="1" ht="22.5" customHeight="1" x14ac:dyDescent="0.2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5">
        <v>8</v>
      </c>
      <c r="H7" s="54">
        <v>9</v>
      </c>
      <c r="I7" s="48">
        <v>6</v>
      </c>
      <c r="J7" s="13"/>
      <c r="K7" s="13"/>
      <c r="L7" s="13"/>
      <c r="M7" s="13"/>
      <c r="N7" s="14"/>
      <c r="O7" s="14"/>
      <c r="P7" s="14"/>
      <c r="Q7" s="14"/>
      <c r="R7" s="14"/>
      <c r="S7" s="14"/>
      <c r="T7" s="14"/>
      <c r="U7" s="14"/>
      <c r="V7"/>
      <c r="W7"/>
      <c r="X7"/>
      <c r="Y7"/>
      <c r="Z7"/>
      <c r="AA7"/>
      <c r="AB7" s="14"/>
      <c r="AC7" s="14"/>
      <c r="AD7" s="14"/>
    </row>
    <row r="8" spans="1:30" ht="71.25" customHeight="1" x14ac:dyDescent="0.25">
      <c r="A8" s="52" t="s">
        <v>11</v>
      </c>
      <c r="B8" s="53" t="s">
        <v>18</v>
      </c>
      <c r="C8" s="51">
        <v>81116.899999999994</v>
      </c>
      <c r="D8" s="51">
        <v>-1733.45</v>
      </c>
      <c r="E8" s="29">
        <f t="shared" ref="E8" si="0">C8+D8</f>
        <v>79383.45</v>
      </c>
      <c r="F8" s="35"/>
      <c r="G8" s="18"/>
      <c r="H8" s="35"/>
      <c r="I8" s="50" t="s">
        <v>25</v>
      </c>
    </row>
    <row r="9" spans="1:30" s="4" customFormat="1" ht="42" customHeight="1" x14ac:dyDescent="0.25">
      <c r="A9" s="59" t="s">
        <v>14</v>
      </c>
      <c r="B9" s="60"/>
      <c r="C9" s="37">
        <f>SUM(C7:C8)</f>
        <v>81119.899999999994</v>
      </c>
      <c r="D9" s="37">
        <f>SUM(D8:D8)</f>
        <v>-1733.45</v>
      </c>
      <c r="E9" s="37">
        <f>SUM(E7:E8)</f>
        <v>79388.45</v>
      </c>
      <c r="F9" s="16" t="e">
        <f>#REF!+#REF!+#REF!+#REF!+#REF!+#REF!+#REF!+#REF!+#REF!+#REF!</f>
        <v>#REF!</v>
      </c>
      <c r="G9" s="16" t="e">
        <f>#REF!+#REF!+#REF!+#REF!+#REF!+#REF!+#REF!+#REF!+#REF!+#REF!</f>
        <v>#REF!</v>
      </c>
      <c r="H9" s="16" t="e">
        <f>#REF!+#REF!+#REF!+#REF!+#REF!+#REF!+#REF!+#REF!+#REF!+#REF!</f>
        <v>#REF!</v>
      </c>
      <c r="I9" s="33"/>
    </row>
    <row r="10" spans="1:30" s="17" customFormat="1" ht="113.25" customHeight="1" x14ac:dyDescent="0.25">
      <c r="A10" s="67" t="s">
        <v>12</v>
      </c>
      <c r="B10" s="56" t="s">
        <v>7</v>
      </c>
      <c r="C10" s="30">
        <v>0</v>
      </c>
      <c r="D10" s="30">
        <v>3281.04</v>
      </c>
      <c r="E10" s="29">
        <f t="shared" ref="E10:E11" si="1">C10+D10</f>
        <v>3281.04</v>
      </c>
      <c r="F10" s="21"/>
      <c r="G10" s="21"/>
      <c r="H10" s="21"/>
      <c r="I10" s="36" t="s">
        <v>28</v>
      </c>
      <c r="J10" s="19"/>
      <c r="K10" s="49"/>
      <c r="L10" s="19"/>
      <c r="M10" s="19"/>
    </row>
    <row r="11" spans="1:30" s="17" customFormat="1" ht="54.75" customHeight="1" x14ac:dyDescent="0.25">
      <c r="A11" s="68"/>
      <c r="B11" s="31" t="s">
        <v>8</v>
      </c>
      <c r="C11" s="30">
        <v>0</v>
      </c>
      <c r="D11" s="30">
        <v>500</v>
      </c>
      <c r="E11" s="29">
        <f t="shared" si="1"/>
        <v>500</v>
      </c>
      <c r="F11" s="21"/>
      <c r="G11" s="21"/>
      <c r="H11" s="21"/>
      <c r="I11" s="36" t="s">
        <v>26</v>
      </c>
      <c r="J11" s="19"/>
      <c r="K11" s="49"/>
      <c r="L11" s="19"/>
      <c r="M11" s="19"/>
    </row>
    <row r="12" spans="1:30" s="17" customFormat="1" ht="33.75" customHeight="1" x14ac:dyDescent="0.25">
      <c r="A12" s="59" t="s">
        <v>15</v>
      </c>
      <c r="B12" s="60"/>
      <c r="C12" s="37">
        <f>SUM(C10:C10)</f>
        <v>0</v>
      </c>
      <c r="D12" s="37">
        <f>SUM(D10:D10)+D11</f>
        <v>3781.04</v>
      </c>
      <c r="E12" s="37">
        <f>SUM(E10:E10)+E11</f>
        <v>3781.04</v>
      </c>
      <c r="F12" s="21"/>
      <c r="G12" s="21"/>
      <c r="H12" s="21"/>
      <c r="I12" s="34"/>
      <c r="J12" s="19"/>
      <c r="K12" s="19"/>
      <c r="L12" s="19"/>
      <c r="M12" s="19"/>
    </row>
    <row r="13" spans="1:30" s="17" customFormat="1" ht="79.5" customHeight="1" x14ac:dyDescent="0.25">
      <c r="A13" s="52" t="s">
        <v>20</v>
      </c>
      <c r="B13" s="56" t="s">
        <v>7</v>
      </c>
      <c r="C13" s="29">
        <v>0</v>
      </c>
      <c r="D13" s="29">
        <v>40.200000000000003</v>
      </c>
      <c r="E13" s="29">
        <f>C13+D13</f>
        <v>40.200000000000003</v>
      </c>
      <c r="F13" s="21"/>
      <c r="G13" s="20"/>
      <c r="H13" s="21"/>
      <c r="I13" s="32" t="s">
        <v>29</v>
      </c>
      <c r="J13" s="19"/>
      <c r="K13" s="19"/>
      <c r="L13" s="19"/>
      <c r="M13" s="19"/>
    </row>
    <row r="14" spans="1:30" s="17" customFormat="1" ht="36" customHeight="1" x14ac:dyDescent="0.25">
      <c r="A14" s="59" t="s">
        <v>19</v>
      </c>
      <c r="B14" s="60"/>
      <c r="C14" s="37">
        <f>C13</f>
        <v>0</v>
      </c>
      <c r="D14" s="37">
        <f t="shared" ref="D14:E14" si="2">D13</f>
        <v>40.200000000000003</v>
      </c>
      <c r="E14" s="37">
        <f t="shared" si="2"/>
        <v>40.200000000000003</v>
      </c>
      <c r="F14" s="37" t="e">
        <f>#REF!+F13</f>
        <v>#REF!</v>
      </c>
      <c r="G14" s="37" t="e">
        <f>#REF!+G13</f>
        <v>#REF!</v>
      </c>
      <c r="H14" s="37" t="e">
        <f>#REF!+H13</f>
        <v>#REF!</v>
      </c>
      <c r="I14" s="34"/>
      <c r="J14" s="19"/>
      <c r="K14" s="19"/>
      <c r="L14" s="19"/>
      <c r="M14" s="19"/>
    </row>
    <row r="15" spans="1:30" s="17" customFormat="1" ht="15.75" x14ac:dyDescent="0.25">
      <c r="A15" s="57" t="s">
        <v>27</v>
      </c>
      <c r="B15" s="58"/>
      <c r="C15" s="29">
        <f>C17+C18</f>
        <v>783786.10000000009</v>
      </c>
      <c r="D15" s="29">
        <f>D17+D18</f>
        <v>2087.79</v>
      </c>
      <c r="E15" s="29">
        <f>E17+E18</f>
        <v>785873.89000000013</v>
      </c>
      <c r="F15" s="21"/>
      <c r="G15" s="20"/>
      <c r="H15" s="21"/>
      <c r="I15" s="34"/>
      <c r="J15" s="19"/>
      <c r="K15" s="19"/>
      <c r="L15" s="19"/>
      <c r="M15" s="19"/>
    </row>
    <row r="16" spans="1:30" s="17" customFormat="1" ht="15.75" x14ac:dyDescent="0.25">
      <c r="A16" s="64" t="s">
        <v>21</v>
      </c>
      <c r="B16" s="65"/>
      <c r="C16" s="65"/>
      <c r="D16" s="65"/>
      <c r="E16" s="65"/>
      <c r="F16" s="21"/>
      <c r="G16" s="20"/>
      <c r="H16" s="21"/>
      <c r="I16" s="34"/>
      <c r="J16" s="19"/>
      <c r="K16" s="19"/>
      <c r="L16" s="19"/>
      <c r="M16" s="19"/>
    </row>
    <row r="17" spans="1:13" s="17" customFormat="1" ht="15.75" x14ac:dyDescent="0.25">
      <c r="A17" s="61" t="s">
        <v>5</v>
      </c>
      <c r="B17" s="58"/>
      <c r="C17" s="29">
        <v>675777.3</v>
      </c>
      <c r="D17" s="29">
        <f>D8</f>
        <v>-1733.45</v>
      </c>
      <c r="E17" s="29">
        <f>C17+D17</f>
        <v>674043.85000000009</v>
      </c>
      <c r="F17" s="21"/>
      <c r="G17" s="20"/>
      <c r="H17" s="21"/>
      <c r="I17" s="34"/>
      <c r="J17" s="19"/>
      <c r="K17" s="19"/>
      <c r="L17" s="19"/>
      <c r="M17" s="19"/>
    </row>
    <row r="18" spans="1:13" s="17" customFormat="1" ht="15.75" x14ac:dyDescent="0.25">
      <c r="A18" s="57" t="s">
        <v>6</v>
      </c>
      <c r="B18" s="58"/>
      <c r="C18" s="29">
        <v>108008.8</v>
      </c>
      <c r="D18" s="30">
        <f>D10+D11+D13</f>
        <v>3821.24</v>
      </c>
      <c r="E18" s="29">
        <f>C18+D18</f>
        <v>111830.04000000001</v>
      </c>
      <c r="F18" s="21"/>
      <c r="G18" s="20"/>
      <c r="H18" s="21"/>
      <c r="I18" s="34"/>
      <c r="J18" s="19"/>
      <c r="K18" s="19"/>
      <c r="L18" s="19"/>
      <c r="M18" s="19"/>
    </row>
    <row r="19" spans="1:13" ht="15.75" x14ac:dyDescent="0.25">
      <c r="A19" s="38"/>
      <c r="B19" s="39"/>
      <c r="C19" s="40"/>
      <c r="D19" s="40"/>
      <c r="E19" s="40"/>
      <c r="F19" s="40"/>
      <c r="G19" s="41"/>
      <c r="H19" s="42"/>
      <c r="I19" s="43"/>
    </row>
    <row r="20" spans="1:13" ht="15.75" x14ac:dyDescent="0.25">
      <c r="A20" s="38"/>
      <c r="B20" s="38"/>
      <c r="C20" s="40"/>
      <c r="D20" s="40"/>
      <c r="E20" s="40"/>
      <c r="F20" s="40"/>
      <c r="G20" s="41"/>
      <c r="H20" s="42"/>
      <c r="I20" s="43"/>
    </row>
    <row r="21" spans="1:13" ht="15.75" x14ac:dyDescent="0.25">
      <c r="A21" s="38"/>
      <c r="B21" s="38"/>
      <c r="C21" s="40"/>
      <c r="D21" s="40"/>
      <c r="E21" s="40"/>
      <c r="F21" s="40"/>
      <c r="G21" s="41"/>
      <c r="H21" s="42"/>
      <c r="I21" s="43"/>
    </row>
    <row r="22" spans="1:13" x14ac:dyDescent="0.2">
      <c r="C22" s="22"/>
      <c r="D22" s="22"/>
      <c r="E22" s="22"/>
      <c r="F22" s="22"/>
      <c r="G22" s="23"/>
      <c r="H22" s="24"/>
    </row>
    <row r="23" spans="1:13" x14ac:dyDescent="0.2">
      <c r="C23" s="22"/>
      <c r="D23" s="22"/>
      <c r="E23" s="22"/>
      <c r="F23" s="22"/>
      <c r="G23" s="23"/>
      <c r="H23" s="24"/>
    </row>
    <row r="24" spans="1:13" x14ac:dyDescent="0.2">
      <c r="C24" s="22"/>
      <c r="D24" s="22"/>
      <c r="E24" s="22"/>
      <c r="F24" s="22"/>
      <c r="G24" s="23"/>
      <c r="H24" s="24"/>
    </row>
    <row r="25" spans="1:13" x14ac:dyDescent="0.2">
      <c r="C25" s="22"/>
      <c r="D25" s="22"/>
      <c r="E25" s="22"/>
      <c r="F25" s="22"/>
      <c r="G25" s="23"/>
      <c r="H25" s="24"/>
    </row>
    <row r="26" spans="1:13" x14ac:dyDescent="0.2">
      <c r="C26" s="22"/>
      <c r="D26" s="22"/>
      <c r="E26" s="22"/>
      <c r="F26" s="22"/>
      <c r="G26" s="23"/>
      <c r="H26" s="24"/>
    </row>
    <row r="27" spans="1:13" x14ac:dyDescent="0.2">
      <c r="C27" s="22"/>
      <c r="D27" s="22"/>
      <c r="E27" s="22"/>
      <c r="F27" s="22"/>
      <c r="G27" s="23"/>
      <c r="H27" s="24"/>
    </row>
    <row r="28" spans="1:13" x14ac:dyDescent="0.2">
      <c r="C28" s="22"/>
      <c r="D28" s="22"/>
      <c r="E28" s="22"/>
      <c r="F28" s="22"/>
      <c r="G28" s="23"/>
      <c r="H28" s="24"/>
    </row>
    <row r="29" spans="1:13" x14ac:dyDescent="0.2">
      <c r="C29" s="22"/>
      <c r="D29" s="22"/>
      <c r="E29" s="22"/>
      <c r="F29" s="22"/>
      <c r="G29" s="23"/>
      <c r="H29" s="24"/>
    </row>
    <row r="30" spans="1:13" x14ac:dyDescent="0.2">
      <c r="C30" s="22"/>
      <c r="D30" s="22"/>
      <c r="E30" s="22"/>
      <c r="F30" s="22"/>
      <c r="G30" s="23"/>
      <c r="H30" s="24"/>
    </row>
    <row r="31" spans="1:13" x14ac:dyDescent="0.2">
      <c r="C31" s="22"/>
      <c r="D31" s="22"/>
      <c r="E31" s="22"/>
      <c r="F31" s="22"/>
      <c r="G31" s="23"/>
      <c r="H31" s="24"/>
    </row>
    <row r="32" spans="1:13" x14ac:dyDescent="0.2">
      <c r="C32" s="22"/>
      <c r="D32" s="22"/>
      <c r="E32" s="22"/>
      <c r="F32" s="22"/>
      <c r="G32" s="23"/>
      <c r="H32" s="24"/>
    </row>
    <row r="33" spans="3:8" x14ac:dyDescent="0.2">
      <c r="C33" s="22"/>
      <c r="D33" s="22"/>
      <c r="E33" s="22"/>
      <c r="F33" s="22"/>
      <c r="G33" s="23"/>
      <c r="H33" s="24"/>
    </row>
    <row r="34" spans="3:8" x14ac:dyDescent="0.2">
      <c r="C34" s="22"/>
      <c r="D34" s="22"/>
      <c r="E34" s="22"/>
      <c r="F34" s="22"/>
      <c r="G34" s="23"/>
      <c r="H34" s="24"/>
    </row>
    <row r="35" spans="3:8" x14ac:dyDescent="0.2">
      <c r="C35" s="22"/>
      <c r="D35" s="22"/>
      <c r="E35" s="22"/>
      <c r="F35" s="22"/>
      <c r="G35" s="23"/>
      <c r="H35" s="24"/>
    </row>
    <row r="36" spans="3:8" x14ac:dyDescent="0.2">
      <c r="C36" s="22"/>
      <c r="D36" s="22"/>
      <c r="E36" s="22"/>
      <c r="F36" s="22"/>
      <c r="G36" s="23"/>
      <c r="H36" s="24"/>
    </row>
    <row r="37" spans="3:8" x14ac:dyDescent="0.2">
      <c r="C37" s="22"/>
      <c r="D37" s="22"/>
      <c r="E37" s="22"/>
      <c r="F37" s="22"/>
      <c r="G37" s="23"/>
      <c r="H37" s="24"/>
    </row>
    <row r="38" spans="3:8" x14ac:dyDescent="0.2">
      <c r="C38" s="22"/>
      <c r="D38" s="22"/>
      <c r="E38" s="22"/>
      <c r="F38" s="22"/>
      <c r="G38" s="23"/>
      <c r="H38" s="24"/>
    </row>
    <row r="39" spans="3:8" x14ac:dyDescent="0.2">
      <c r="C39" s="22"/>
      <c r="D39" s="22"/>
      <c r="E39" s="22"/>
      <c r="F39" s="22"/>
      <c r="G39" s="23"/>
      <c r="H39" s="24"/>
    </row>
    <row r="40" spans="3:8" x14ac:dyDescent="0.2">
      <c r="C40" s="22"/>
      <c r="D40" s="22"/>
      <c r="E40" s="22"/>
      <c r="F40" s="22"/>
      <c r="G40" s="23"/>
      <c r="H40" s="24"/>
    </row>
    <row r="41" spans="3:8" x14ac:dyDescent="0.2">
      <c r="C41" s="22"/>
      <c r="D41" s="22"/>
      <c r="E41" s="22"/>
      <c r="F41" s="22"/>
      <c r="G41" s="23"/>
      <c r="H41" s="24"/>
    </row>
    <row r="42" spans="3:8" x14ac:dyDescent="0.2">
      <c r="C42" s="22"/>
      <c r="D42" s="22"/>
      <c r="E42" s="22"/>
      <c r="F42" s="22"/>
      <c r="G42" s="23"/>
      <c r="H42" s="24"/>
    </row>
    <row r="43" spans="3:8" x14ac:dyDescent="0.2">
      <c r="C43" s="22"/>
      <c r="D43" s="22"/>
      <c r="E43" s="22"/>
      <c r="F43" s="22"/>
      <c r="G43" s="23"/>
      <c r="H43" s="24"/>
    </row>
    <row r="44" spans="3:8" x14ac:dyDescent="0.2">
      <c r="C44" s="22"/>
      <c r="D44" s="22"/>
      <c r="E44" s="22"/>
      <c r="F44" s="22"/>
      <c r="G44" s="23"/>
      <c r="H44" s="24"/>
    </row>
    <row r="45" spans="3:8" x14ac:dyDescent="0.2">
      <c r="C45" s="22"/>
      <c r="D45" s="22"/>
      <c r="E45" s="22"/>
      <c r="F45" s="22"/>
      <c r="G45" s="23"/>
      <c r="H45" s="24"/>
    </row>
    <row r="46" spans="3:8" x14ac:dyDescent="0.2">
      <c r="C46" s="22"/>
      <c r="D46" s="22"/>
      <c r="E46" s="22"/>
      <c r="F46" s="22"/>
      <c r="G46" s="23"/>
      <c r="H46" s="24"/>
    </row>
    <row r="47" spans="3:8" x14ac:dyDescent="0.2">
      <c r="C47" s="22"/>
      <c r="D47" s="22"/>
      <c r="E47" s="22"/>
      <c r="F47" s="22"/>
      <c r="G47" s="23"/>
      <c r="H47" s="24"/>
    </row>
    <row r="48" spans="3:8" x14ac:dyDescent="0.2">
      <c r="C48" s="22"/>
      <c r="D48" s="22"/>
      <c r="E48" s="22"/>
      <c r="F48" s="22"/>
      <c r="G48" s="23"/>
      <c r="H48" s="24"/>
    </row>
    <row r="49" spans="3:8" x14ac:dyDescent="0.2">
      <c r="C49" s="22"/>
      <c r="D49" s="22"/>
      <c r="E49" s="22"/>
      <c r="F49" s="22"/>
      <c r="G49" s="23"/>
      <c r="H49" s="24"/>
    </row>
    <row r="50" spans="3:8" x14ac:dyDescent="0.2">
      <c r="C50" s="22"/>
      <c r="D50" s="22"/>
      <c r="E50" s="22"/>
      <c r="F50" s="22"/>
      <c r="G50" s="23"/>
      <c r="H50" s="24"/>
    </row>
    <row r="51" spans="3:8" x14ac:dyDescent="0.2">
      <c r="C51" s="22"/>
      <c r="D51" s="22"/>
      <c r="E51" s="22"/>
      <c r="F51" s="22"/>
      <c r="G51" s="23"/>
      <c r="H51" s="24"/>
    </row>
    <row r="52" spans="3:8" x14ac:dyDescent="0.2">
      <c r="C52" s="22"/>
      <c r="D52" s="22"/>
      <c r="E52" s="22"/>
      <c r="F52" s="22"/>
      <c r="G52" s="23"/>
      <c r="H52" s="24"/>
    </row>
    <row r="53" spans="3:8" x14ac:dyDescent="0.2">
      <c r="C53" s="22"/>
      <c r="D53" s="22"/>
      <c r="E53" s="22"/>
      <c r="F53" s="22"/>
      <c r="G53" s="23"/>
      <c r="H53" s="24"/>
    </row>
    <row r="54" spans="3:8" x14ac:dyDescent="0.2">
      <c r="C54" s="22"/>
      <c r="D54" s="22"/>
      <c r="E54" s="22"/>
      <c r="F54" s="22"/>
      <c r="G54" s="23"/>
      <c r="H54" s="24"/>
    </row>
    <row r="55" spans="3:8" x14ac:dyDescent="0.2">
      <c r="C55" s="22"/>
      <c r="D55" s="22"/>
      <c r="E55" s="22"/>
      <c r="F55" s="22"/>
      <c r="G55" s="23"/>
      <c r="H55" s="24"/>
    </row>
  </sheetData>
  <mergeCells count="11">
    <mergeCell ref="A18:B18"/>
    <mergeCell ref="A12:B12"/>
    <mergeCell ref="A14:B14"/>
    <mergeCell ref="A17:B17"/>
    <mergeCell ref="D1:I1"/>
    <mergeCell ref="C2:I2"/>
    <mergeCell ref="A15:B15"/>
    <mergeCell ref="A16:E16"/>
    <mergeCell ref="A9:B9"/>
    <mergeCell ref="A4:I4"/>
    <mergeCell ref="A10:A11"/>
  </mergeCells>
  <pageMargins left="0.78740157480314965" right="0.39370078740157483" top="0.51181102362204722" bottom="0.43307086614173229" header="0.31496062992125984" footer="0.31496062992125984"/>
  <pageSetup paperSize="9" scale="74" firstPageNumber="222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А. Чудная</dc:creator>
  <cp:lastModifiedBy>Абдуллина С.Ч.</cp:lastModifiedBy>
  <cp:lastPrinted>2021-04-16T10:48:34Z</cp:lastPrinted>
  <dcterms:created xsi:type="dcterms:W3CDTF">2015-12-08T03:48:53Z</dcterms:created>
  <dcterms:modified xsi:type="dcterms:W3CDTF">2021-04-16T10:48:36Z</dcterms:modified>
</cp:coreProperties>
</file>