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50C8E762-A406-4EC3-B245-AAF9F3FFB770}" xr6:coauthVersionLast="47" xr6:coauthVersionMax="47" xr10:uidLastSave="{00000000-0000-0000-0000-000000000000}"/>
  <bookViews>
    <workbookView xWindow="-120" yWindow="-120" windowWidth="29040" windowHeight="15840" xr2:uid="{AADC4F48-71AF-4005-B64B-123E3E7A02A0}"/>
  </bookViews>
  <sheets>
    <sheet name="6" sheetId="1" r:id="rId1"/>
  </sheets>
  <definedNames>
    <definedName name="_xlnm.Print_Titles" localSheetId="0">'6'!$6:$6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9" i="1"/>
  <c r="C46" i="1" s="1"/>
</calcChain>
</file>

<file path=xl/sharedStrings.xml><?xml version="1.0" encoding="utf-8"?>
<sst xmlns="http://schemas.openxmlformats.org/spreadsheetml/2006/main" count="86" uniqueCount="69">
  <si>
    <t>ИТОГО:</t>
  </si>
  <si>
    <t>9000002250</t>
  </si>
  <si>
    <t>Счетная палата города Радужный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</si>
  <si>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</si>
  <si>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</si>
  <si>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</si>
  <si>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</si>
  <si>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Руководитель Счетной палаты города Радужный и его заместители</t>
  </si>
  <si>
    <t>9000002110</t>
  </si>
  <si>
    <t>Дума города Радужный</t>
  </si>
  <si>
    <t>Председатель представительного органа муниципального образования</t>
  </si>
  <si>
    <t>9000002040</t>
  </si>
  <si>
    <t>Расходы на обеспечение функций органов местного самоуправления</t>
  </si>
  <si>
    <t>9000000000</t>
  </si>
  <si>
    <t xml:space="preserve">Непрограммные расходы </t>
  </si>
  <si>
    <t>7100202040</t>
  </si>
  <si>
    <t xml:space="preserve"> Администрация города Радужный</t>
  </si>
  <si>
    <t>7100102030</t>
  </si>
  <si>
    <t>Глава муниципального образования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</si>
  <si>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</si>
  <si>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</si>
  <si>
    <t>6700302040</t>
  </si>
  <si>
    <t>6700300000</t>
  </si>
  <si>
    <t>Основное мероприятие "Организационно-техническое и финансовое обеспечение Комитета"</t>
  </si>
  <si>
    <t>6700000000</t>
  </si>
  <si>
    <t>Муниципальная программа "Управление муниципальным имуществом города Радужный на 2019-2025 годы и на период до 2030 года"</t>
  </si>
  <si>
    <t>6510102040</t>
  </si>
  <si>
    <t xml:space="preserve"> Расходы на обеспечение функций органов местного самоуправления</t>
  </si>
  <si>
    <t>6510000000</t>
  </si>
  <si>
    <t>Подпрограмма "Организация бюджетного процесса в  городе Радужный"</t>
  </si>
  <si>
    <t>6500000000</t>
  </si>
  <si>
    <t xml:space="preserve"> Муниципальная программа "Управление муниципальными финансами  города Радужный на  2019-2025 годы и на период до 2030 года"</t>
  </si>
  <si>
    <t>6410120810</t>
  </si>
  <si>
    <t>Дорожное хозяйство (дорожные фонды)</t>
  </si>
  <si>
    <t>6410100000</t>
  </si>
  <si>
    <t>Основное мероприятие "Строительство, реконструкция и капитальный ремонт автомобильных дорог общего пользования  местного значения и  дорожных сооружений на них"</t>
  </si>
  <si>
    <t>6410000000</t>
  </si>
  <si>
    <t>Подпрограмма " Автомобильные дороги"</t>
  </si>
  <si>
    <t>6400000000</t>
  </si>
  <si>
    <t>Муниципальная программа "Развитие транспортной системы города Радужный на 2019-2025 годы и на период до 2030 года"</t>
  </si>
  <si>
    <t>5260102040</t>
  </si>
  <si>
    <t>Другие вопросы в области культуры, кинематографии</t>
  </si>
  <si>
    <t>КУЛЬТУРА,КИНЕМАТОГРАФИЯ</t>
  </si>
  <si>
    <t>5260100000</t>
  </si>
  <si>
    <t>Основное мероприятие "Расходы на обеспечение функций органов местного самоуправления"</t>
  </si>
  <si>
    <t>5260000000</t>
  </si>
  <si>
    <t>Подпрограмма "Организационные, экономические механизмы развития культуры, спорта и молодежной политики"</t>
  </si>
  <si>
    <t>5200000000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</si>
  <si>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</si>
  <si>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5190102040</t>
  </si>
  <si>
    <t>ОБРАЗОВАНИЕ</t>
  </si>
  <si>
    <t>5190100000</t>
  </si>
  <si>
    <t>5190000000</t>
  </si>
  <si>
    <t>Подпрограмма " 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</si>
  <si>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5180120810</t>
  </si>
  <si>
    <t xml:space="preserve">Расходы на проведение капитального ремонта зданий и сооружений </t>
  </si>
  <si>
    <t>5180100000</t>
  </si>
  <si>
    <t>Основное мероприятие "Принятие мер по обеспечению комплексной безопасности и комфортных условий в организациях подведомственных управлению образования"</t>
  </si>
  <si>
    <t>5180000000</t>
  </si>
  <si>
    <t>Подпрограмма "Обеспечение комплексной безопасности и комфортных условий в организациях подведомственных управлению образования"</t>
  </si>
  <si>
    <t>5100000000</t>
  </si>
  <si>
    <t>Муниципальная программа "Развитие образования в городе Радужный на 2019-2025 годы и на период до 2030 года"</t>
  </si>
  <si>
    <t>ЦСР</t>
  </si>
  <si>
    <t>Наименование</t>
  </si>
  <si>
    <t>Приложение № 6</t>
  </si>
  <si>
    <t>к пояснительной записке по расходам</t>
  </si>
  <si>
    <t>(тыс. рублей)</t>
  </si>
  <si>
    <t xml:space="preserve">Распределение расходов по  муниципальным программам  и непрограммным расходам за счет дотации для поощрения достижения наилучших значений показателей деятельности органов местного самоуправления муниципальных районов и городских округов  Ханты-Мансийского автономного  округа-Югры,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 округа -Югры </t>
  </si>
  <si>
    <t>(Постановление Правительства Ханты-Мансийского автономного  округа -Югры от 02.07.2021 № 240-п)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</si>
</sst>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0000"/>
    <numFmt numFmtId="166" formatCode="00\.00\.00"/>
  </numFmts>
  <fonts count="8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0" borderId="0" xfId="1" applyFont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6" fontId="5" fillId="2" borderId="8" xfId="0" applyNumberFormat="1" applyFont="1" applyFill="1" applyBorder="1" applyAlignment="1" applyProtection="1">
      <alignment vertical="center" wrapText="1"/>
      <protection hidden="1"/>
    </xf>
    <xf numFmtId="165" fontId="5" fillId="2" borderId="7" xfId="0" applyNumberFormat="1" applyFont="1" applyFill="1" applyBorder="1" applyAlignment="1" applyProtection="1">
      <alignment horizontal="right" vertical="center" wrapText="1"/>
      <protection hidden="1"/>
    </xf>
    <xf numFmtId="166" fontId="4" fillId="2" borderId="6" xfId="0" applyNumberFormat="1" applyFont="1" applyFill="1" applyBorder="1" applyAlignment="1" applyProtection="1">
      <alignment vertical="center" wrapText="1"/>
      <protection hidden="1"/>
    </xf>
    <xf numFmtId="165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166" fontId="5" fillId="2" borderId="6" xfId="0" applyNumberFormat="1" applyFont="1" applyFill="1" applyBorder="1" applyAlignment="1" applyProtection="1">
      <alignment vertical="center" wrapText="1"/>
      <protection hidden="1"/>
    </xf>
    <xf numFmtId="165" fontId="5" fillId="2" borderId="5" xfId="0" applyNumberFormat="1" applyFont="1" applyFill="1" applyBorder="1" applyAlignment="1" applyProtection="1">
      <alignment horizontal="right" vertical="center" wrapText="1"/>
      <protection hidden="1"/>
    </xf>
    <xf numFmtId="166" fontId="5" fillId="0" borderId="6" xfId="0" applyNumberFormat="1" applyFont="1" applyFill="1" applyBorder="1" applyAlignment="1" applyProtection="1">
      <alignment vertical="center" wrapText="1"/>
      <protection hidden="1"/>
    </xf>
    <xf numFmtId="165" fontId="5" fillId="0" borderId="5" xfId="0" applyNumberFormat="1" applyFont="1" applyFill="1" applyBorder="1" applyAlignment="1" applyProtection="1">
      <alignment horizontal="right" vertical="center" wrapText="1"/>
      <protection hidden="1"/>
    </xf>
    <xf numFmtId="166" fontId="4" fillId="0" borderId="6" xfId="0" applyNumberFormat="1" applyFont="1" applyFill="1" applyBorder="1" applyAlignment="1" applyProtection="1">
      <alignment vertical="center" wrapText="1"/>
      <protection hidden="1"/>
    </xf>
    <xf numFmtId="165" fontId="4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4" fillId="0" borderId="2" xfId="0" applyFont="1" applyBorder="1" applyProtection="1">
      <protection hidden="1"/>
    </xf>
    <xf numFmtId="164" fontId="5" fillId="0" borderId="1" xfId="0" applyNumberFormat="1" applyFont="1" applyBorder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164" fontId="5" fillId="2" borderId="9" xfId="0" applyNumberFormat="1" applyFont="1" applyFill="1" applyBorder="1" applyProtection="1">
      <protection hidden="1"/>
    </xf>
    <xf numFmtId="164" fontId="4" fillId="2" borderId="10" xfId="0" applyNumberFormat="1" applyFont="1" applyFill="1" applyBorder="1" applyProtection="1">
      <protection hidden="1"/>
    </xf>
    <xf numFmtId="164" fontId="5" fillId="2" borderId="10" xfId="0" applyNumberFormat="1" applyFont="1" applyFill="1" applyBorder="1" applyProtection="1">
      <protection hidden="1"/>
    </xf>
    <xf numFmtId="164" fontId="5" fillId="0" borderId="10" xfId="0" applyNumberFormat="1" applyFont="1" applyFill="1" applyBorder="1" applyProtection="1">
      <protection hidden="1"/>
    </xf>
    <xf numFmtId="164" fontId="4" fillId="0" borderId="10" xfId="0" applyNumberFormat="1" applyFont="1" applyFill="1" applyBorder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0" xfId="1" applyFont="1" applyAlignment="1" applyProtection="1">
      <alignment horizontal="right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 2" xfId="1" xr:uid="{8D79512D-7997-4211-A9AB-DA32769AE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9AFA6-7460-42E7-AD21-84E5B36502E1}">
  <sheetPr>
    <pageSetUpPr fitToPage="1"/>
  </sheetPr>
  <dimension ref="A1:C54"/>
  <sheetViews>
    <sheetView showGridLines="0" tabSelected="1" workbookViewId="0">
      <selection activeCell="C46" sqref="C46"/>
    </sheetView>
  </sheetViews>
  <sheetFormatPr defaultColWidth="9.140625" defaultRowHeight="12.75" x14ac:dyDescent="0.2"/>
  <cols>
    <col min="1" max="1" width="116.7109375" customWidth="1"/>
    <col min="2" max="2" width="19" customWidth="1"/>
    <col min="3" max="3" width="15.7109375" customWidth="1"/>
    <col min="4" max="209" width="9.140625" customWidth="1"/>
  </cols>
  <sheetData>
    <row r="1" spans="1:3" ht="15.75" x14ac:dyDescent="0.25">
      <c r="A1" s="3"/>
      <c r="B1" s="28" t="s">
        <v>64</v>
      </c>
      <c r="C1" s="28"/>
    </row>
    <row r="2" spans="1:3" ht="15.75" x14ac:dyDescent="0.25">
      <c r="A2" s="29" t="s">
        <v>65</v>
      </c>
      <c r="B2" s="29"/>
      <c r="C2" s="29"/>
    </row>
    <row r="3" spans="1:3" ht="118.5" customHeight="1" x14ac:dyDescent="0.2">
      <c r="A3" s="30" t="s">
        <v>67</v>
      </c>
      <c r="B3" s="30"/>
      <c r="C3" s="30"/>
    </row>
    <row r="4" spans="1:3" ht="15.75" x14ac:dyDescent="0.25">
      <c r="A4" s="31" t="s">
        <v>68</v>
      </c>
      <c r="B4" s="31"/>
      <c r="C4" s="31"/>
    </row>
    <row r="5" spans="1:3" ht="16.5" thickBot="1" x14ac:dyDescent="0.3">
      <c r="A5" s="2"/>
      <c r="B5" s="2"/>
      <c r="C5" s="3" t="s">
        <v>66</v>
      </c>
    </row>
    <row r="6" spans="1:3" ht="16.5" thickBot="1" x14ac:dyDescent="0.25">
      <c r="A6" s="4" t="s">
        <v>63</v>
      </c>
      <c r="B6" s="5" t="s">
        <v>62</v>
      </c>
      <c r="C6" s="6">
        <v>2021</v>
      </c>
    </row>
    <row r="7" spans="1:3" ht="31.5" x14ac:dyDescent="0.25">
      <c r="A7" s="7" t="s">
        <v>61</v>
      </c>
      <c r="B7" s="8" t="s">
        <v>60</v>
      </c>
      <c r="C7" s="23">
        <v>5252.1</v>
      </c>
    </row>
    <row r="8" spans="1:3" ht="31.5" x14ac:dyDescent="0.25">
      <c r="A8" s="9" t="s">
        <v>59</v>
      </c>
      <c r="B8" s="10" t="s">
        <v>58</v>
      </c>
      <c r="C8" s="24">
        <v>4843.8379999999997</v>
      </c>
    </row>
    <row r="9" spans="1:3" ht="31.5" x14ac:dyDescent="0.25">
      <c r="A9" s="9" t="s">
        <v>57</v>
      </c>
      <c r="B9" s="10" t="s">
        <v>56</v>
      </c>
      <c r="C9" s="24">
        <v>4843.8379999999997</v>
      </c>
    </row>
    <row r="10" spans="1:3" ht="15.75" x14ac:dyDescent="0.25">
      <c r="A10" s="9" t="s">
        <v>55</v>
      </c>
      <c r="B10" s="10" t="s">
        <v>54</v>
      </c>
      <c r="C10" s="24">
        <v>4843.8379999999997</v>
      </c>
    </row>
    <row r="11" spans="1:3" ht="31.5" x14ac:dyDescent="0.25">
      <c r="A11" s="9" t="s">
        <v>53</v>
      </c>
      <c r="B11" s="10" t="s">
        <v>52</v>
      </c>
      <c r="C11" s="24">
        <v>408.26426000000004</v>
      </c>
    </row>
    <row r="12" spans="1:3" ht="15.75" x14ac:dyDescent="0.25">
      <c r="A12" s="9" t="s">
        <v>44</v>
      </c>
      <c r="B12" s="10" t="s">
        <v>51</v>
      </c>
      <c r="C12" s="24">
        <v>408.26426000000004</v>
      </c>
    </row>
    <row r="13" spans="1:3" ht="15.75" x14ac:dyDescent="0.25">
      <c r="A13" s="9" t="s">
        <v>50</v>
      </c>
      <c r="B13" s="10" t="s">
        <v>49</v>
      </c>
      <c r="C13" s="24">
        <v>408.26426000000004</v>
      </c>
    </row>
    <row r="14" spans="1:3" ht="31.5" x14ac:dyDescent="0.25">
      <c r="A14" s="11" t="s">
        <v>48</v>
      </c>
      <c r="B14" s="12" t="s">
        <v>47</v>
      </c>
      <c r="C14" s="25">
        <v>203.97</v>
      </c>
    </row>
    <row r="15" spans="1:3" ht="31.5" x14ac:dyDescent="0.25">
      <c r="A15" s="9" t="s">
        <v>46</v>
      </c>
      <c r="B15" s="10" t="s">
        <v>45</v>
      </c>
      <c r="C15" s="24">
        <v>203.97209000000001</v>
      </c>
    </row>
    <row r="16" spans="1:3" ht="15.75" x14ac:dyDescent="0.25">
      <c r="A16" s="9" t="s">
        <v>44</v>
      </c>
      <c r="B16" s="10" t="s">
        <v>43</v>
      </c>
      <c r="C16" s="24">
        <v>203.97209000000001</v>
      </c>
    </row>
    <row r="17" spans="1:3" ht="15.75" x14ac:dyDescent="0.25">
      <c r="A17" s="9" t="s">
        <v>12</v>
      </c>
      <c r="B17" s="10" t="s">
        <v>40</v>
      </c>
      <c r="C17" s="24">
        <v>203.97209000000001</v>
      </c>
    </row>
    <row r="18" spans="1:3" ht="15.75" x14ac:dyDescent="0.25">
      <c r="A18" s="9" t="s">
        <v>42</v>
      </c>
      <c r="B18" s="10" t="s">
        <v>40</v>
      </c>
      <c r="C18" s="24">
        <v>203.97209000000001</v>
      </c>
    </row>
    <row r="19" spans="1:3" ht="15.75" x14ac:dyDescent="0.25">
      <c r="A19" s="9" t="s">
        <v>41</v>
      </c>
      <c r="B19" s="10" t="s">
        <v>40</v>
      </c>
      <c r="C19" s="24">
        <v>203.97209000000001</v>
      </c>
    </row>
    <row r="20" spans="1:3" ht="31.5" x14ac:dyDescent="0.25">
      <c r="A20" s="9" t="s">
        <v>6</v>
      </c>
      <c r="B20" s="10" t="s">
        <v>40</v>
      </c>
      <c r="C20" s="24">
        <v>203.97209000000001</v>
      </c>
    </row>
    <row r="21" spans="1:3" ht="15.75" x14ac:dyDescent="0.25">
      <c r="A21" s="9" t="s">
        <v>5</v>
      </c>
      <c r="B21" s="10" t="s">
        <v>40</v>
      </c>
      <c r="C21" s="24">
        <v>203.97209000000001</v>
      </c>
    </row>
    <row r="22" spans="1:3" ht="15.75" x14ac:dyDescent="0.25">
      <c r="A22" s="9" t="s">
        <v>4</v>
      </c>
      <c r="B22" s="10" t="s">
        <v>40</v>
      </c>
      <c r="C22" s="24">
        <v>156.9</v>
      </c>
    </row>
    <row r="23" spans="1:3" ht="15.75" x14ac:dyDescent="0.25">
      <c r="A23" s="9" t="s">
        <v>16</v>
      </c>
      <c r="B23" s="10" t="s">
        <v>40</v>
      </c>
      <c r="C23" s="24">
        <v>156.9</v>
      </c>
    </row>
    <row r="24" spans="1:3" ht="31.5" x14ac:dyDescent="0.25">
      <c r="A24" s="9" t="s">
        <v>3</v>
      </c>
      <c r="B24" s="10" t="s">
        <v>40</v>
      </c>
      <c r="C24" s="24">
        <v>47.072089999999996</v>
      </c>
    </row>
    <row r="25" spans="1:3" ht="15.75" x14ac:dyDescent="0.25">
      <c r="A25" s="9" t="s">
        <v>16</v>
      </c>
      <c r="B25" s="10" t="s">
        <v>40</v>
      </c>
      <c r="C25" s="24">
        <v>47.072089999999996</v>
      </c>
    </row>
    <row r="26" spans="1:3" ht="31.5" x14ac:dyDescent="0.25">
      <c r="A26" s="11" t="s">
        <v>39</v>
      </c>
      <c r="B26" s="12" t="s">
        <v>38</v>
      </c>
      <c r="C26" s="25">
        <v>11603.56</v>
      </c>
    </row>
    <row r="27" spans="1:3" ht="15.75" x14ac:dyDescent="0.25">
      <c r="A27" s="9" t="s">
        <v>37</v>
      </c>
      <c r="B27" s="10" t="s">
        <v>36</v>
      </c>
      <c r="C27" s="24">
        <v>11603.56</v>
      </c>
    </row>
    <row r="28" spans="1:3" ht="31.5" x14ac:dyDescent="0.25">
      <c r="A28" s="9" t="s">
        <v>35</v>
      </c>
      <c r="B28" s="10" t="s">
        <v>34</v>
      </c>
      <c r="C28" s="24">
        <v>11603.562</v>
      </c>
    </row>
    <row r="29" spans="1:3" ht="15.75" x14ac:dyDescent="0.25">
      <c r="A29" s="9" t="s">
        <v>33</v>
      </c>
      <c r="B29" s="10" t="s">
        <v>32</v>
      </c>
      <c r="C29" s="24">
        <v>11603.562</v>
      </c>
    </row>
    <row r="30" spans="1:3" ht="31.5" x14ac:dyDescent="0.25">
      <c r="A30" s="11" t="s">
        <v>31</v>
      </c>
      <c r="B30" s="12" t="s">
        <v>30</v>
      </c>
      <c r="C30" s="25">
        <v>256.89999999999998</v>
      </c>
    </row>
    <row r="31" spans="1:3" ht="15.75" x14ac:dyDescent="0.25">
      <c r="A31" s="9" t="s">
        <v>29</v>
      </c>
      <c r="B31" s="10" t="s">
        <v>28</v>
      </c>
      <c r="C31" s="24">
        <v>256.89760000000001</v>
      </c>
    </row>
    <row r="32" spans="1:3" ht="15.75" x14ac:dyDescent="0.25">
      <c r="A32" s="9" t="s">
        <v>27</v>
      </c>
      <c r="B32" s="10" t="s">
        <v>26</v>
      </c>
      <c r="C32" s="24">
        <v>256.89760000000001</v>
      </c>
    </row>
    <row r="33" spans="1:3" ht="31.5" x14ac:dyDescent="0.25">
      <c r="A33" s="13" t="s">
        <v>25</v>
      </c>
      <c r="B33" s="14" t="s">
        <v>24</v>
      </c>
      <c r="C33" s="26">
        <v>407.01</v>
      </c>
    </row>
    <row r="34" spans="1:3" ht="15.75" x14ac:dyDescent="0.25">
      <c r="A34" s="15" t="s">
        <v>23</v>
      </c>
      <c r="B34" s="16" t="s">
        <v>22</v>
      </c>
      <c r="C34" s="27">
        <v>407.00905999999998</v>
      </c>
    </row>
    <row r="35" spans="1:3" ht="15.75" x14ac:dyDescent="0.25">
      <c r="A35" s="15" t="s">
        <v>12</v>
      </c>
      <c r="B35" s="16" t="s">
        <v>21</v>
      </c>
      <c r="C35" s="27">
        <v>407.00905999999998</v>
      </c>
    </row>
    <row r="36" spans="1:3" ht="47.25" x14ac:dyDescent="0.25">
      <c r="A36" s="13" t="s">
        <v>20</v>
      </c>
      <c r="B36" s="14" t="s">
        <v>19</v>
      </c>
      <c r="C36" s="26">
        <f>C37+C38</f>
        <v>1407.1303799999998</v>
      </c>
    </row>
    <row r="37" spans="1:3" ht="15.75" x14ac:dyDescent="0.25">
      <c r="A37" s="15" t="s">
        <v>18</v>
      </c>
      <c r="B37" s="16" t="s">
        <v>17</v>
      </c>
      <c r="C37" s="27">
        <v>12.060379999999999</v>
      </c>
    </row>
    <row r="38" spans="1:3" ht="15.75" x14ac:dyDescent="0.25">
      <c r="A38" s="15" t="s">
        <v>12</v>
      </c>
      <c r="B38" s="16" t="s">
        <v>15</v>
      </c>
      <c r="C38" s="27">
        <v>1395.07</v>
      </c>
    </row>
    <row r="39" spans="1:3" ht="15.75" x14ac:dyDescent="0.25">
      <c r="A39" s="13" t="s">
        <v>14</v>
      </c>
      <c r="B39" s="14" t="s">
        <v>13</v>
      </c>
      <c r="C39" s="26">
        <f>C41+C42+C43+C44+C45</f>
        <v>254.73238000000001</v>
      </c>
    </row>
    <row r="40" spans="1:3" ht="15.75" x14ac:dyDescent="0.25">
      <c r="A40" s="15" t="s">
        <v>12</v>
      </c>
      <c r="B40" s="16" t="s">
        <v>11</v>
      </c>
      <c r="C40" s="27"/>
    </row>
    <row r="41" spans="1:3" ht="15.75" x14ac:dyDescent="0.25">
      <c r="A41" s="15" t="s">
        <v>9</v>
      </c>
      <c r="B41" s="16" t="s">
        <v>11</v>
      </c>
      <c r="C41" s="27">
        <v>95.0291</v>
      </c>
    </row>
    <row r="42" spans="1:3" ht="15.75" x14ac:dyDescent="0.25">
      <c r="A42" s="15" t="s">
        <v>2</v>
      </c>
      <c r="B42" s="16" t="s">
        <v>11</v>
      </c>
      <c r="C42" s="27">
        <v>94.14</v>
      </c>
    </row>
    <row r="43" spans="1:3" ht="15.75" x14ac:dyDescent="0.25">
      <c r="A43" s="15" t="s">
        <v>2</v>
      </c>
      <c r="B43" s="16" t="s">
        <v>11</v>
      </c>
      <c r="C43" s="27">
        <v>28.126939999999998</v>
      </c>
    </row>
    <row r="44" spans="1:3" ht="15.75" x14ac:dyDescent="0.25">
      <c r="A44" s="15" t="s">
        <v>10</v>
      </c>
      <c r="B44" s="16" t="s">
        <v>8</v>
      </c>
      <c r="C44" s="27">
        <v>12.060379999999999</v>
      </c>
    </row>
    <row r="45" spans="1:3" ht="16.5" thickBot="1" x14ac:dyDescent="0.3">
      <c r="A45" s="15" t="s">
        <v>7</v>
      </c>
      <c r="B45" s="16" t="s">
        <v>1</v>
      </c>
      <c r="C45" s="27">
        <v>25.375959999999999</v>
      </c>
    </row>
    <row r="46" spans="1:3" ht="16.5" thickBot="1" x14ac:dyDescent="0.3">
      <c r="A46" s="17" t="s">
        <v>0</v>
      </c>
      <c r="B46" s="18"/>
      <c r="C46" s="19">
        <f>C7+C14+C26+C30+C33+C36+C39</f>
        <v>19385.402760000001</v>
      </c>
    </row>
    <row r="47" spans="1:3" x14ac:dyDescent="0.2">
      <c r="A47" s="1"/>
      <c r="B47" s="1"/>
      <c r="C47" s="1"/>
    </row>
    <row r="49" spans="1:3" ht="18.75" x14ac:dyDescent="0.2">
      <c r="A49" s="21"/>
      <c r="B49" s="21"/>
      <c r="C49" s="21"/>
    </row>
    <row r="50" spans="1:3" ht="18.75" x14ac:dyDescent="0.2">
      <c r="A50" s="20"/>
    </row>
    <row r="51" spans="1:3" ht="18.75" x14ac:dyDescent="0.2">
      <c r="A51" s="21"/>
    </row>
    <row r="52" spans="1:3" ht="18.75" x14ac:dyDescent="0.2">
      <c r="A52" s="20"/>
    </row>
    <row r="53" spans="1:3" ht="18.75" x14ac:dyDescent="0.2">
      <c r="A53" s="20"/>
    </row>
    <row r="54" spans="1:3" ht="18.75" x14ac:dyDescent="0.3">
      <c r="A54" s="22"/>
    </row>
  </sheetData>
  <mergeCells count="4">
    <mergeCell ref="B1:C1"/>
    <mergeCell ref="A2:C2"/>
    <mergeCell ref="A3:C3"/>
    <mergeCell ref="A4:C4"/>
  </mergeCells>
  <pageMargins left="0.78740157480314965" right="0.39370078740157483" top="0.78740157480314965" bottom="0.78740157480314965" header="0.31496062992125984" footer="0.31496062992125984"/>
  <pageSetup paperSize="9" scale="90" firstPageNumber="303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Шведова Л.В.</dc:creator>
  <cp:lastModifiedBy>Абдуллина С.Ч.</cp:lastModifiedBy>
  <cp:lastPrinted>2021-10-18T04:02:47Z</cp:lastPrinted>
  <dcterms:created xsi:type="dcterms:W3CDTF">2021-10-15T06:19:46Z</dcterms:created>
  <dcterms:modified xsi:type="dcterms:W3CDTF">2021-10-18T04:07:14Z</dcterms:modified>
</cp:coreProperties>
</file>