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7154ECAA-80A3-433D-8C9B-5977B8D90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3" r:id="rId1"/>
  </sheets>
  <definedNames>
    <definedName name="_xlnm.Print_Titles" localSheetId="0">'9'!$6:$6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H13" i="3" s="1"/>
  <c r="G14" i="3"/>
  <c r="I8" i="3"/>
  <c r="I7" i="3" s="1"/>
  <c r="I16" i="3" s="1"/>
  <c r="H14" i="3"/>
  <c r="H15" i="3"/>
  <c r="G12" i="3" l="1"/>
  <c r="H12" i="3" l="1"/>
  <c r="G11" i="3"/>
  <c r="G10" i="3" l="1"/>
  <c r="H11" i="3"/>
  <c r="G9" i="3" l="1"/>
  <c r="H10" i="3"/>
  <c r="G8" i="3" l="1"/>
  <c r="H9" i="3"/>
  <c r="G7" i="3" l="1"/>
  <c r="H8" i="3"/>
  <c r="G16" i="3" l="1"/>
  <c r="H16" i="3" s="1"/>
  <c r="H7" i="3"/>
</calcChain>
</file>

<file path=xl/sharedStrings.xml><?xml version="1.0" encoding="utf-8"?>
<sst xmlns="http://schemas.openxmlformats.org/spreadsheetml/2006/main" count="50" uniqueCount="31">
  <si>
    <t/>
  </si>
  <si>
    <t>ИТОГО:</t>
  </si>
  <si>
    <t>244</t>
  </si>
  <si>
    <t>6900220010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</si>
  <si>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</si>
  <si>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</si>
  <si>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</si>
  <si>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</si>
  <si>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</si>
  <si>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Образование</t>
  </si>
  <si>
    <t>Мероприятия по организации отдыха и оздоровления детей</t>
  </si>
  <si>
    <t>6900200000</t>
  </si>
  <si>
    <t>Основное мероприятие "Организация отдыха и оздоровления детей за пределами города Радужный"</t>
  </si>
  <si>
    <t>6900000000</t>
  </si>
  <si>
    <t>Вед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</si>
  <si>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</si>
  <si>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</si>
  <si>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</si>
  <si>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</si>
  <si>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</si>
  <si>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</si>
  <si>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</si>
  <si>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к пояснительной записке</t>
  </si>
  <si>
    <t>Сумма уточнений</t>
  </si>
  <si>
    <t>Прочая закупка товаров, работ и услуг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</si>
  <si>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</si>
  <si>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управление образования администрации города Радужный.</t>
  </si>
  <si>
    <t>Собственные доходы,  предусмотренные от поступлений родительской платы в бюджет города Радужный</t>
  </si>
  <si>
    <t>Утвержденные ассигнования на 2021 год (решение Думы от 11.12.2020 №24)</t>
  </si>
  <si>
    <t>Уточненные ассигнования на 2021 год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</si>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</sst>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\1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Font="1" applyFill="1"/>
    <xf numFmtId="0" fontId="5" fillId="0" borderId="0" xfId="1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right"/>
      <protection hidden="1"/>
    </xf>
    <xf numFmtId="168" fontId="3" fillId="2" borderId="7" xfId="1" applyNumberFormat="1" applyFont="1" applyFill="1" applyBorder="1" applyAlignment="1" applyProtection="1">
      <alignment vertical="center" wrapText="1"/>
      <protection hidden="1"/>
    </xf>
    <xf numFmtId="166" fontId="3" fillId="2" borderId="5" xfId="1" applyNumberFormat="1" applyFont="1" applyFill="1" applyBorder="1" applyAlignment="1" applyProtection="1">
      <alignment vertical="center"/>
      <protection hidden="1"/>
    </xf>
    <xf numFmtId="166" fontId="3" fillId="2" borderId="6" xfId="1" applyNumberFormat="1" applyFont="1" applyFill="1" applyBorder="1" applyAlignment="1" applyProtection="1">
      <alignment vertical="center"/>
      <protection hidden="1"/>
    </xf>
    <xf numFmtId="169" fontId="5" fillId="0" borderId="13" xfId="1" applyNumberFormat="1" applyFont="1" applyFill="1" applyBorder="1" applyAlignment="1" applyProtection="1">
      <alignment vertical="center" wrapText="1"/>
      <protection hidden="1"/>
    </xf>
    <xf numFmtId="165" fontId="3" fillId="2" borderId="5" xfId="1" applyNumberFormat="1" applyFont="1" applyFill="1" applyBorder="1" applyAlignment="1" applyProtection="1">
      <alignment horizontal="right" vertical="center"/>
      <protection hidden="1"/>
    </xf>
    <xf numFmtId="164" fontId="3" fillId="2" borderId="6" xfId="1" applyNumberFormat="1" applyFont="1" applyFill="1" applyBorder="1" applyAlignment="1" applyProtection="1">
      <protection hidden="1"/>
    </xf>
    <xf numFmtId="168" fontId="3" fillId="2" borderId="3" xfId="1" applyNumberFormat="1" applyFont="1" applyFill="1" applyBorder="1" applyAlignment="1" applyProtection="1">
      <alignment vertical="center" wrapText="1"/>
      <protection hidden="1"/>
    </xf>
    <xf numFmtId="166" fontId="3" fillId="2" borderId="1" xfId="1" applyNumberFormat="1" applyFont="1" applyFill="1" applyBorder="1" applyAlignment="1" applyProtection="1">
      <alignment vertical="center"/>
      <protection hidden="1"/>
    </xf>
    <xf numFmtId="166" fontId="3" fillId="2" borderId="2" xfId="1" applyNumberFormat="1" applyFont="1" applyFill="1" applyBorder="1" applyAlignment="1" applyProtection="1">
      <alignment vertical="center"/>
      <protection hidden="1"/>
    </xf>
    <xf numFmtId="169" fontId="5" fillId="0" borderId="12" xfId="1" applyNumberFormat="1" applyFont="1" applyFill="1" applyBorder="1" applyAlignment="1" applyProtection="1">
      <alignment vertical="center" wrapText="1"/>
      <protection hidden="1"/>
    </xf>
    <xf numFmtId="165" fontId="3" fillId="2" borderId="1" xfId="1" applyNumberFormat="1" applyFont="1" applyFill="1" applyBorder="1" applyAlignment="1" applyProtection="1">
      <alignment horizontal="right" vertical="center"/>
      <protection hidden="1"/>
    </xf>
    <xf numFmtId="164" fontId="3" fillId="2" borderId="2" xfId="1" applyNumberFormat="1" applyFont="1" applyFill="1" applyBorder="1" applyAlignment="1" applyProtection="1">
      <protection hidden="1"/>
    </xf>
    <xf numFmtId="168" fontId="5" fillId="2" borderId="3" xfId="1" applyNumberFormat="1" applyFont="1" applyFill="1" applyBorder="1" applyAlignment="1" applyProtection="1">
      <alignment vertical="center" wrapText="1"/>
      <protection hidden="1"/>
    </xf>
    <xf numFmtId="166" fontId="5" fillId="2" borderId="1" xfId="1" applyNumberFormat="1" applyFont="1" applyFill="1" applyBorder="1" applyAlignment="1" applyProtection="1">
      <alignment vertical="center"/>
      <protection hidden="1"/>
    </xf>
    <xf numFmtId="166" fontId="5" fillId="2" borderId="2" xfId="1" applyNumberFormat="1" applyFont="1" applyFill="1" applyBorder="1" applyAlignment="1" applyProtection="1">
      <alignment vertical="center"/>
      <protection hidden="1"/>
    </xf>
    <xf numFmtId="165" fontId="5" fillId="2" borderId="1" xfId="1" applyNumberFormat="1" applyFont="1" applyFill="1" applyBorder="1" applyAlignment="1" applyProtection="1">
      <alignment horizontal="right" vertical="center"/>
      <protection hidden="1"/>
    </xf>
    <xf numFmtId="164" fontId="3" fillId="2" borderId="4" xfId="1" applyNumberFormat="1" applyFont="1" applyFill="1" applyBorder="1" applyAlignment="1" applyProtection="1">
      <protection hidden="1"/>
    </xf>
    <xf numFmtId="164" fontId="3" fillId="2" borderId="11" xfId="1" applyNumberFormat="1" applyFont="1" applyFill="1" applyBorder="1" applyAlignment="1" applyProtection="1">
      <protection hidden="1"/>
    </xf>
    <xf numFmtId="164" fontId="5" fillId="2" borderId="11" xfId="1" applyNumberFormat="1" applyFont="1" applyFill="1" applyBorder="1" applyAlignment="1" applyProtection="1">
      <protection hidden="1"/>
    </xf>
    <xf numFmtId="0" fontId="7" fillId="0" borderId="0" xfId="1" applyFont="1"/>
    <xf numFmtId="164" fontId="3" fillId="2" borderId="5" xfId="1" applyNumberFormat="1" applyFont="1" applyFill="1" applyBorder="1" applyAlignment="1" applyProtection="1">
      <protection hidden="1"/>
    </xf>
    <xf numFmtId="164" fontId="3" fillId="2" borderId="1" xfId="1" applyNumberFormat="1" applyFont="1" applyFill="1" applyBorder="1" applyAlignment="1" applyProtection="1">
      <protection hidden="1"/>
    </xf>
    <xf numFmtId="164" fontId="5" fillId="2" borderId="1" xfId="1" applyNumberFormat="1" applyFont="1" applyFill="1" applyBorder="1" applyAlignment="1" applyProtection="1">
      <protection hidden="1"/>
    </xf>
    <xf numFmtId="0" fontId="8" fillId="0" borderId="10" xfId="1" applyNumberFormat="1" applyFont="1" applyFill="1" applyBorder="1" applyAlignment="1" applyProtection="1">
      <alignment horizontal="center" vertical="center"/>
      <protection hidden="1"/>
    </xf>
    <xf numFmtId="0" fontId="8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2" applyNumberFormat="1" applyFont="1" applyFill="1" applyBorder="1" applyAlignment="1" applyProtection="1">
      <alignment horizontal="center" vertical="center" wrapText="1"/>
      <protection hidden="1"/>
    </xf>
    <xf numFmtId="167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15" xfId="1" applyNumberFormat="1" applyFont="1" applyFill="1" applyBorder="1" applyAlignment="1" applyProtection="1">
      <alignment vertical="center" wrapText="1"/>
      <protection hidden="1"/>
    </xf>
    <xf numFmtId="167" fontId="5" fillId="2" borderId="16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6" xfId="1" applyNumberFormat="1" applyFont="1" applyFill="1" applyBorder="1" applyAlignment="1" applyProtection="1">
      <alignment vertical="center"/>
      <protection hidden="1"/>
    </xf>
    <xf numFmtId="166" fontId="5" fillId="2" borderId="17" xfId="1" applyNumberFormat="1" applyFont="1" applyFill="1" applyBorder="1" applyAlignment="1" applyProtection="1">
      <alignment vertical="center"/>
      <protection hidden="1"/>
    </xf>
    <xf numFmtId="165" fontId="5" fillId="2" borderId="16" xfId="1" applyNumberFormat="1" applyFont="1" applyFill="1" applyBorder="1" applyAlignment="1" applyProtection="1">
      <alignment horizontal="right" vertical="center"/>
      <protection hidden="1"/>
    </xf>
    <xf numFmtId="164" fontId="5" fillId="2" borderId="16" xfId="1" applyNumberFormat="1" applyFont="1" applyFill="1" applyBorder="1" applyAlignment="1" applyProtection="1">
      <protection hidden="1"/>
    </xf>
    <xf numFmtId="164" fontId="3" fillId="2" borderId="17" xfId="1" applyNumberFormat="1" applyFont="1" applyFill="1" applyBorder="1" applyAlignment="1" applyProtection="1">
      <protection hidden="1"/>
    </xf>
    <xf numFmtId="164" fontId="5" fillId="2" borderId="18" xfId="1" applyNumberFormat="1" applyFont="1" applyFill="1" applyBorder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167" fontId="3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2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 2 10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16"/>
  <sheetViews>
    <sheetView showGridLines="0" tabSelected="1" workbookViewId="0">
      <selection activeCell="A12" sqref="A12"/>
    </sheetView>
  </sheetViews>
  <sheetFormatPr defaultColWidth="9.140625" defaultRowHeight="12.75" x14ac:dyDescent="0.2"/>
  <cols>
    <col min="1" max="1" width="75.28515625" style="5" customWidth="1"/>
    <col min="2" max="2" width="14.7109375" style="5" customWidth="1"/>
    <col min="3" max="3" width="6.42578125" style="5" customWidth="1"/>
    <col min="4" max="4" width="5.85546875" style="5" customWidth="1"/>
    <col min="5" max="5" width="5.7109375" style="5" customWidth="1"/>
    <col min="6" max="6" width="5.140625" style="5" customWidth="1"/>
    <col min="7" max="7" width="17.85546875" style="5" customWidth="1"/>
    <col min="8" max="8" width="12.85546875" style="5" customWidth="1"/>
    <col min="9" max="9" width="15.42578125" style="1" customWidth="1"/>
    <col min="10" max="16384" width="9.140625" style="1"/>
  </cols>
  <sheetData>
    <row r="1" spans="1:9" ht="15.75" x14ac:dyDescent="0.25">
      <c r="D1" s="7"/>
      <c r="E1" s="7"/>
      <c r="F1" s="7"/>
      <c r="G1" s="7"/>
      <c r="H1" s="7"/>
      <c r="I1" s="8" t="s">
        <v>30</v>
      </c>
    </row>
    <row r="2" spans="1:9" ht="12.75" customHeight="1" x14ac:dyDescent="0.25">
      <c r="A2" s="2"/>
      <c r="B2" s="3" t="s">
        <v>21</v>
      </c>
      <c r="C2" s="3"/>
      <c r="D2" s="3"/>
      <c r="E2" s="3"/>
      <c r="F2" s="3"/>
      <c r="G2" s="3"/>
      <c r="H2" s="7"/>
      <c r="I2" s="9" t="s">
        <v>22</v>
      </c>
    </row>
    <row r="3" spans="1:9" ht="12.75" customHeight="1" x14ac:dyDescent="0.2">
      <c r="A3" s="3"/>
      <c r="B3" s="6"/>
      <c r="C3" s="6"/>
      <c r="D3" s="54"/>
      <c r="E3" s="54"/>
      <c r="F3" s="54"/>
      <c r="G3" s="54"/>
      <c r="H3" s="54"/>
    </row>
    <row r="4" spans="1:9" ht="33" customHeight="1" x14ac:dyDescent="0.25">
      <c r="A4" s="55" t="s">
        <v>27</v>
      </c>
      <c r="B4" s="55"/>
      <c r="C4" s="55"/>
      <c r="D4" s="55"/>
      <c r="E4" s="55"/>
      <c r="F4" s="55"/>
      <c r="G4" s="55"/>
      <c r="H4" s="55"/>
      <c r="I4" s="56"/>
    </row>
    <row r="5" spans="1:9" ht="19.5" customHeight="1" thickBot="1" x14ac:dyDescent="0.25">
      <c r="A5" s="4"/>
      <c r="B5" s="4"/>
      <c r="C5" s="4"/>
      <c r="D5" s="4"/>
      <c r="E5" s="2"/>
      <c r="G5" s="2"/>
      <c r="H5" s="2"/>
      <c r="I5" s="2" t="s">
        <v>20</v>
      </c>
    </row>
    <row r="6" spans="1:9" ht="90" customHeight="1" thickBot="1" x14ac:dyDescent="0.25">
      <c r="A6" s="33" t="s">
        <v>19</v>
      </c>
      <c r="B6" s="34" t="s">
        <v>16</v>
      </c>
      <c r="C6" s="34" t="s">
        <v>18</v>
      </c>
      <c r="D6" s="34" t="s">
        <v>17</v>
      </c>
      <c r="E6" s="34" t="s">
        <v>15</v>
      </c>
      <c r="F6" s="35" t="s">
        <v>14</v>
      </c>
      <c r="G6" s="36" t="s">
        <v>28</v>
      </c>
      <c r="H6" s="35" t="s">
        <v>23</v>
      </c>
      <c r="I6" s="34" t="s">
        <v>29</v>
      </c>
    </row>
    <row r="7" spans="1:9" ht="47.25" x14ac:dyDescent="0.25">
      <c r="A7" s="10" t="s">
        <v>25</v>
      </c>
      <c r="B7" s="37" t="s">
        <v>13</v>
      </c>
      <c r="C7" s="11" t="s">
        <v>0</v>
      </c>
      <c r="D7" s="12" t="s">
        <v>0</v>
      </c>
      <c r="E7" s="13"/>
      <c r="F7" s="14" t="s">
        <v>0</v>
      </c>
      <c r="G7" s="30">
        <f t="shared" ref="G7:G14" si="0">G8</f>
        <v>1031.7</v>
      </c>
      <c r="H7" s="15">
        <f>I7-G7</f>
        <v>-1031.7</v>
      </c>
      <c r="I7" s="26">
        <f>I8</f>
        <v>0</v>
      </c>
    </row>
    <row r="8" spans="1:9" ht="31.5" x14ac:dyDescent="0.25">
      <c r="A8" s="16" t="s">
        <v>12</v>
      </c>
      <c r="B8" s="38" t="s">
        <v>11</v>
      </c>
      <c r="C8" s="17" t="s">
        <v>0</v>
      </c>
      <c r="D8" s="18" t="s">
        <v>0</v>
      </c>
      <c r="E8" s="19"/>
      <c r="F8" s="20" t="s">
        <v>0</v>
      </c>
      <c r="G8" s="31">
        <f t="shared" si="0"/>
        <v>1031.7</v>
      </c>
      <c r="H8" s="21">
        <f t="shared" ref="H8:H16" si="1">I8-G8</f>
        <v>-1031.7</v>
      </c>
      <c r="I8" s="27">
        <f>I9</f>
        <v>0</v>
      </c>
    </row>
    <row r="9" spans="1:9" ht="15.75" x14ac:dyDescent="0.25">
      <c r="A9" s="22" t="s">
        <v>10</v>
      </c>
      <c r="B9" s="39" t="s">
        <v>3</v>
      </c>
      <c r="C9" s="23" t="s">
        <v>0</v>
      </c>
      <c r="D9" s="24" t="s">
        <v>0</v>
      </c>
      <c r="E9" s="19"/>
      <c r="F9" s="25" t="s">
        <v>0</v>
      </c>
      <c r="G9" s="32">
        <f t="shared" si="0"/>
        <v>1031.7</v>
      </c>
      <c r="H9" s="21">
        <f t="shared" si="1"/>
        <v>-1031.7</v>
      </c>
      <c r="I9" s="28">
        <v>0</v>
      </c>
    </row>
    <row r="10" spans="1:9" ht="15.75" x14ac:dyDescent="0.25">
      <c r="A10" s="22" t="s">
        <v>9</v>
      </c>
      <c r="B10" s="39" t="s">
        <v>3</v>
      </c>
      <c r="C10" s="23">
        <v>7</v>
      </c>
      <c r="D10" s="24" t="s">
        <v>0</v>
      </c>
      <c r="E10" s="19"/>
      <c r="F10" s="25" t="s">
        <v>0</v>
      </c>
      <c r="G10" s="32">
        <f t="shared" si="0"/>
        <v>1031.7</v>
      </c>
      <c r="H10" s="21">
        <f t="shared" si="1"/>
        <v>-1031.7</v>
      </c>
      <c r="I10" s="28">
        <v>0</v>
      </c>
    </row>
    <row r="11" spans="1:9" ht="15.75" x14ac:dyDescent="0.25">
      <c r="A11" s="22" t="s">
        <v>8</v>
      </c>
      <c r="B11" s="39" t="s">
        <v>3</v>
      </c>
      <c r="C11" s="23">
        <v>7</v>
      </c>
      <c r="D11" s="24">
        <v>7</v>
      </c>
      <c r="E11" s="19"/>
      <c r="F11" s="25" t="s">
        <v>0</v>
      </c>
      <c r="G11" s="32">
        <f t="shared" si="0"/>
        <v>1031.7</v>
      </c>
      <c r="H11" s="21">
        <f t="shared" si="1"/>
        <v>-1031.7</v>
      </c>
      <c r="I11" s="28">
        <v>0</v>
      </c>
    </row>
    <row r="12" spans="1:9" ht="31.5" x14ac:dyDescent="0.25">
      <c r="A12" s="22" t="s">
        <v>7</v>
      </c>
      <c r="B12" s="39" t="s">
        <v>3</v>
      </c>
      <c r="C12" s="23">
        <v>7</v>
      </c>
      <c r="D12" s="24">
        <v>7</v>
      </c>
      <c r="E12" s="25" t="s">
        <v>6</v>
      </c>
      <c r="F12" s="25"/>
      <c r="G12" s="32">
        <f t="shared" si="0"/>
        <v>1031.7</v>
      </c>
      <c r="H12" s="21">
        <f t="shared" si="1"/>
        <v>-1031.7</v>
      </c>
      <c r="I12" s="28">
        <v>0</v>
      </c>
    </row>
    <row r="13" spans="1:9" ht="31.5" x14ac:dyDescent="0.25">
      <c r="A13" s="22" t="s">
        <v>5</v>
      </c>
      <c r="B13" s="39" t="s">
        <v>3</v>
      </c>
      <c r="C13" s="23">
        <v>7</v>
      </c>
      <c r="D13" s="24">
        <v>7</v>
      </c>
      <c r="E13" s="25" t="s">
        <v>4</v>
      </c>
      <c r="F13" s="25"/>
      <c r="G13" s="32">
        <f t="shared" si="0"/>
        <v>1031.7</v>
      </c>
      <c r="H13" s="21">
        <f t="shared" si="1"/>
        <v>-1031.7</v>
      </c>
      <c r="I13" s="28">
        <v>0</v>
      </c>
    </row>
    <row r="14" spans="1:9" ht="15.75" x14ac:dyDescent="0.25">
      <c r="A14" s="22" t="s">
        <v>24</v>
      </c>
      <c r="B14" s="39" t="s">
        <v>3</v>
      </c>
      <c r="C14" s="23">
        <v>7</v>
      </c>
      <c r="D14" s="24">
        <v>7</v>
      </c>
      <c r="E14" s="25" t="s">
        <v>2</v>
      </c>
      <c r="F14" s="25"/>
      <c r="G14" s="32">
        <f t="shared" si="0"/>
        <v>1031.7</v>
      </c>
      <c r="H14" s="21">
        <f t="shared" si="1"/>
        <v>-1031.7</v>
      </c>
      <c r="I14" s="28">
        <v>0</v>
      </c>
    </row>
    <row r="15" spans="1:9" ht="16.5" thickBot="1" x14ac:dyDescent="0.3">
      <c r="A15" s="40" t="s">
        <v>26</v>
      </c>
      <c r="B15" s="41" t="s">
        <v>3</v>
      </c>
      <c r="C15" s="42">
        <v>7</v>
      </c>
      <c r="D15" s="43">
        <v>7</v>
      </c>
      <c r="E15" s="44" t="s">
        <v>2</v>
      </c>
      <c r="F15" s="44">
        <v>231</v>
      </c>
      <c r="G15" s="45">
        <v>1031.7</v>
      </c>
      <c r="H15" s="46">
        <f t="shared" si="1"/>
        <v>-1031.7</v>
      </c>
      <c r="I15" s="47">
        <v>0</v>
      </c>
    </row>
    <row r="16" spans="1:9" s="29" customFormat="1" ht="22.5" customHeight="1" thickBot="1" x14ac:dyDescent="0.3">
      <c r="A16" s="48" t="s">
        <v>1</v>
      </c>
      <c r="B16" s="49" t="s">
        <v>3</v>
      </c>
      <c r="C16" s="50"/>
      <c r="D16" s="50"/>
      <c r="E16" s="50"/>
      <c r="F16" s="50"/>
      <c r="G16" s="51">
        <f>G7</f>
        <v>1031.7</v>
      </c>
      <c r="H16" s="52">
        <f t="shared" si="1"/>
        <v>-1031.7</v>
      </c>
      <c r="I16" s="53">
        <f>I7</f>
        <v>0</v>
      </c>
    </row>
  </sheetData>
  <mergeCells count="2">
    <mergeCell ref="D3:H3"/>
    <mergeCell ref="A4:I4"/>
  </mergeCells>
  <pageMargins left="0.78740157480314965" right="0.39370078740157483" top="0.78740157480314965" bottom="0.78740157480314965" header="0.31496062992125984" footer="0.31496062992125984"/>
  <pageSetup paperSize="9" scale="84" firstPageNumber="31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'9'!Заголовки_для_печати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yalaltdinova</dc:creator>
  <cp:lastModifiedBy>Абдуллина С.Ч.</cp:lastModifiedBy>
  <cp:lastPrinted>2021-10-16T09:23:53Z</cp:lastPrinted>
  <dcterms:created xsi:type="dcterms:W3CDTF">2017-09-13T09:18:16Z</dcterms:created>
  <dcterms:modified xsi:type="dcterms:W3CDTF">2021-10-16T09:23:55Z</dcterms:modified>
</cp:coreProperties>
</file>