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Абдуллина\Проект бюджета на 2023-2025  ДУМА\"/>
    </mc:Choice>
  </mc:AlternateContent>
  <xr:revisionPtr revIDLastSave="0" documentId="13_ncr:1_{D4CACA8A-3C96-4ED4-85FF-892B62B7EA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ценка налоговых льгот" sheetId="6" r:id="rId1"/>
  </sheets>
  <definedNames>
    <definedName name="_xlnm.Print_Titles" localSheetId="0">'оценка налоговых льгот'!$4:$5</definedName>
    <definedName name="_xlnm.Print_Area" localSheetId="0">'оценка налоговых льгот'!$A$1:$I$45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4" i="6" l="1"/>
  <c r="H44" i="6"/>
  <c r="I44" i="6"/>
  <c r="F44" i="6"/>
  <c r="E44" i="6" l="1"/>
  <c r="F35" i="6" l="1"/>
  <c r="G35" i="6"/>
  <c r="H35" i="6"/>
  <c r="I35" i="6"/>
  <c r="E35" i="6"/>
  <c r="F45" i="6" l="1"/>
  <c r="G45" i="6"/>
  <c r="H45" i="6"/>
  <c r="I45" i="6"/>
  <c r="E45" i="6"/>
</calcChain>
</file>

<file path=xl/sharedStrings.xml><?xml version="1.0" encoding="utf-8"?>
<sst xmlns="http://schemas.openxmlformats.org/spreadsheetml/2006/main" count="74" uniqueCount="74">
  <si>
    <t>Категории налогоплательщиков, которым предоставлена льгота</t>
  </si>
  <si>
    <t>пункт 8 решения Думы города Радужный от 06.09.2005 № 45</t>
  </si>
  <si>
    <t>Земельный налог</t>
  </si>
  <si>
    <t>Наименование налога</t>
  </si>
  <si>
    <t>Итого по земельному налогу</t>
  </si>
  <si>
    <t>Итого по налогу на имущество физических лиц</t>
  </si>
  <si>
    <t>Объем выпадающих доходов (тыс.руб.)</t>
  </si>
  <si>
    <t>приложение № 2 к решению Думы города от 30.10.2014 № 506</t>
  </si>
  <si>
    <t>Налог на имущество физических лиц</t>
  </si>
  <si>
    <t xml:space="preserve">ИТОГО налоговых льгот, предоставляемых в соответствии с решениями, принятыми Думой города Радужный </t>
  </si>
  <si>
    <t>абзац 2 пункта 6 решения Думы города Радужный от 06.09.2005 № 45 "Об установлении земельного налога"</t>
  </si>
  <si>
    <t>абзац 3 пункта 6 решения Думы города Радужный от 06.09.2005 № 45 "Об установлении земельного налога"</t>
  </si>
  <si>
    <t>абзац 5 пункта 6 решения Думы города Радужный от 06.09.2005 № 45 "Об установлении земельного налога"</t>
  </si>
  <si>
    <t>абзац 7 пункта 6 решения Думы города Радужный от 06.09.2005 № 45 "Об установлении земельного налога"</t>
  </si>
  <si>
    <t>абзац 8 пункта 6 решения Думы города Радужный от 06.09.2005 № 45 "Об установлении земельного налога"</t>
  </si>
  <si>
    <t>абзац 9 пункта 6 решения Думы города Радужный от 06.09.2005 № 45 "Об установлении земельного налога"</t>
  </si>
  <si>
    <t>абзац 11 пункта 6 решения Думы города Радужный от 06.09.2005 № 45 "Об установлении земельного налога"</t>
  </si>
  <si>
    <t>абзац 12 пункта 6 решения Думы города Радужный от 06.09.2005 № 45 "Об установлении земельного налога"</t>
  </si>
  <si>
    <t>абзац 14 пункта 6 решения Думы города Радужный от 06.09.2005 № 45 "Об установлении земельного налога"</t>
  </si>
  <si>
    <t>абзац 15 пункта 6 решения Думы города Радужный от 06.09.2005 № 45 "Об установлении земельного налога"</t>
  </si>
  <si>
    <t>абзац 16 пункта 6 решения Думы города Радужный от 06.09.2005 № 45 "Об установлении земельного налога"</t>
  </si>
  <si>
    <t>абзац 17 пункта 6 решения Думы города Радужный от 06.09.2005 № 45 "Об установлении земельного налога"</t>
  </si>
  <si>
    <t>абзац 18 пункта 6 решения Думы города Радужный от 06.09.2005 № 45 "Об установлении земельного налога"</t>
  </si>
  <si>
    <t>абзац 19 пункта 6 решения Думы города Радужный от 06.09.2005 № 45 "Об установлении земельного налога"</t>
  </si>
  <si>
    <t>абзац 20 пункта 6 решения Думы города Радужный от 06.09.2005 № 45 "Об установлении земельного налога"</t>
  </si>
  <si>
    <t>абзац 21 пункта 6 решения Думы города Радужный от 06.09.2005 № 45 "Об установлении земельного налога"</t>
  </si>
  <si>
    <t>абзац 22 пункта 6 решения Думы города Радужный от 06.09.2005 № 45 "Об установлении земельного налога"</t>
  </si>
  <si>
    <t>абзац 23 пункта 6 решения Думы города Радужный от 06.09.2005 № 45 "Об установлении земельного налога"</t>
  </si>
  <si>
    <t>пониженная  ставка земельного налога для земельных участков, предназначенных для  размещения объектов общественных, организаций, учреждений образования, науки, здравоохранения, физкультуры и спорта, культуры и искусства, аптечных учреждений (организаций)</t>
  </si>
  <si>
    <t>пониженная ставка земельного налога для земельных участков, предназначенных для  размещения объектов рекреационного и лечебно-оздоровительного назначения</t>
  </si>
  <si>
    <t>пониженная ставка земельного налога для земельных участков, предназначенных для  размещения объектов пищевой и легкой промышленности</t>
  </si>
  <si>
    <t>пониженная ставка земельного налога для земельных участков, предназначенных для  размещения объектов нефтегазодобывающей и нефтегазоперерабатывающей промышленности, объектов лесозаготовки и лесопереработки</t>
  </si>
  <si>
    <t>пониженная ставка земельного налога для земельных участков, предназначенных для  размещения объектов полиграфической промышленности</t>
  </si>
  <si>
    <t>пониженная ставка земельного налога для земельных участков, предназначенных для  размещения объектов коммунального хозяйства</t>
  </si>
  <si>
    <t>пониженная ставка земельного налога для земельных участков, предназначенных для  размещения объектов автодорожных вокзалов</t>
  </si>
  <si>
    <t>пониженная ставка земельного налога для земельных участков, предназначенных для  разработки полезных ископаемых, автомобильных дорог, трубопроводов, кабельных, радиорелейных и воздушных линий связи и линий радиофикации, воздушных линий электропередачи конструктивных элементов и сооружений, объектов, необходимых для эксплуатации, содержания, строительства, реконструкции, ремонта, развития наземных и подземных зданий, строений, сооружений, устройств транспорта, энергетики и связи; размещения наземных сооружений и инфраструктуры спутниковой связи</t>
  </si>
  <si>
    <t>пониженная ставка земельного налога для прочих земельных участков</t>
  </si>
  <si>
    <t>пониженная ставка земельного налога для земельных участков, предназначенных для размещения домов индивидуальной жилой застройки (за исключением земельных участков используемых в предпринимательской деятельности)</t>
  </si>
  <si>
    <t>пониженная ставка земельного налога для земельных участков, предназначенных для размещения индивидуальных гаражей</t>
  </si>
  <si>
    <t>пониженная ставка земельного налога для земельных участков, предназначенных для магазинов, торговых центров, рынков</t>
  </si>
  <si>
    <t>пониженная ставка земельного налога для земельных участков, предназначенных для АЗС, автостоянок, моек, станций технического обслуживания</t>
  </si>
  <si>
    <t>пониженная ставка земельного налога для земельных участков, предназначенных для  объектов общественного питания</t>
  </si>
  <si>
    <t>пониженная ставка земельного налога для земельных участков, предназначенных для  объектов развлекательного характера</t>
  </si>
  <si>
    <t>пониженная ставка земельного налога для земельных участков, предназначенных для  объектов бытового обслуживания</t>
  </si>
  <si>
    <t>пониженная ставка земельного налога для земельных участков, предназначенных для  размещения гостиниц</t>
  </si>
  <si>
    <t>пониженная ставка земельного налога для земельных участков, предназначенных для  размещения юридических компаний, административных зданий, офисов</t>
  </si>
  <si>
    <t xml:space="preserve">Сведения об оценке налоговых льгот (налоговых расходов), предоставляемых в соответствии с решениями, принятыми Думой города Радужный </t>
  </si>
  <si>
    <t>Налоговая льгота, пониженная налоговая ставка</t>
  </si>
  <si>
    <t>НПА, которым установлена льгота (пониженная ставка)</t>
  </si>
  <si>
    <t>муниципальные учреждения и автономные муниципальные учреждения</t>
  </si>
  <si>
    <t>инвалидов, имеющих I и II группы инвалидности, пенсионеров по старости, а также другие категории пенсионеров, достигших возраста, дающего право в соответствии с Федеральными законами по получение трудовой пенсии по старости, в части одного земельного участка, по выбору налогоплательщика</t>
  </si>
  <si>
    <t>многодетные семьи с тремя и более детьми</t>
  </si>
  <si>
    <t>отцов, воспитывающих детей без матерей, и одиноких матерей, имеющих детей в возрасте до 16 лет или учащихся общеобразовательных учреждений в возрасте до 18 лет</t>
  </si>
  <si>
    <t>бывших воинов-интернационалистов, принимавших участие в военных действиях в республике Афганистан и на территории других стран, а также военнослужащих, принимавших участие в боевых действиях на территориях государств Закавказья, Прибалтики, республики Таджикистан и Чеченской республики, выполнявших задачи по защите конституционных прав граждан в условиях чрезвычайного положения и в условиях вооруженных конфликтов</t>
  </si>
  <si>
    <t>вдов участников боевых действий по защите Родины из числа военнослужащих, проходивших службу в воинских частях, штабах и учреждениях, входивших в состав действующих армий</t>
  </si>
  <si>
    <t>ветераны Великой Отечественной войны, ветераны боевых действий, ветераны военной службы, ветераны государственной службы и ветераны труда, инвалиды Великой Отечественной войны и инвалиды боевых действий, а также члены семей погибших (умерших) инвалидов войны, участников Великой Отечественной войны и ветеранов боевых действий, на которых распространяются меры социальной поддержки в соответствии с Федеральным законом «О ветеранах»</t>
  </si>
  <si>
    <t>коренные малочисленные народы Севера, Сибири и Дальнего Востока Российской Федерации</t>
  </si>
  <si>
    <t>неработающих трудоспособных лиц, осуществляющих уход за инвалидом I группы или престарелым, нуждающихся в постоянном постороннем уходе по заключению лечебного учреждения, а также за ребенком-инвалидом в возрасте до 16 лет</t>
  </si>
  <si>
    <t>социально ориентированные некоммерческие организации</t>
  </si>
  <si>
    <t>организации в отношении земельного участка, в границах которого реализуется инвестиционный проект в соответствии с соглашением о защите и поощрении капиталовложений, с момента начала строительства до ввода объекта в эксплуатацию, предусмотренного в инвестиционном проекте, но не более трех лет</t>
  </si>
  <si>
    <t>обучающиеся очно студенты и слушатели высших и средних специальных заведений, учащиеся профессионально-технических училищ, имеющие облагаемые налогом объекты на территории города</t>
  </si>
  <si>
    <t>граждане, необоснованно репрессированные и впоследствии реабилитированные, имеющие инвалидность или являющиеся пенсионерами</t>
  </si>
  <si>
    <t>неработающие трудоспособные лица, осуществляющие уход за инвалидами 1 группы или престарелыми, нуждающимися в постоянном постороннем уходе, по заключению лечебного учреждения, а также за детьми-инвалидами в возрасте до 18 лет</t>
  </si>
  <si>
    <t xml:space="preserve"> неработающие инвалиды 3 группы</t>
  </si>
  <si>
    <t>отцы, воспитывающие детей без матерей, и одинокие матери, имеющие детей до 16 лет или учащихся общеобразовательных учреждений в возрасте до 18 лет</t>
  </si>
  <si>
    <t xml:space="preserve"> граждане, имеющие на иждивении в возрасте до 18 лет трех и более детей</t>
  </si>
  <si>
    <t xml:space="preserve"> несовершеннолетние лица</t>
  </si>
  <si>
    <t>2021 год (факт)</t>
  </si>
  <si>
    <t>2022 год                (оценка)</t>
  </si>
  <si>
    <t>2023 год                      (прогноз)</t>
  </si>
  <si>
    <t>2024 год                           (прогноз)</t>
  </si>
  <si>
    <t>2025 год                      (прогноз)</t>
  </si>
  <si>
    <t xml:space="preserve">пониженная ставка налога на имущество физических лиц в отношении объектов налогообложения, включенных в перечень, определяемый в соответствии с пунктом 7 статьи 378.2 Налогового кодекса Российской Федерации, в отношении объектов налогообложения, предусмотренных абзацем вторым пункта 10 статьи 378.2 Налогового кодекса Российской Федерации, а также в отношении объектов налогообложения, кадастровая стоимость каждого из которых превышает 300 миллионов рублей </t>
  </si>
  <si>
    <t>пункт 3 приложения 1 решения Думы города Радужный от 30.10.2014 № 506 «О налоге на имущество физических лиц»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</si>
</sst>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1" fillId="0" borderId="0" xfId="0" applyNumberFormat="1" applyFont="1" applyFill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Border="1" applyAlignment="1">
      <alignment horizontal="center"/>
    </xf>
    <xf numFmtId="165" fontId="4" fillId="0" borderId="0" xfId="0" applyNumberFormat="1" applyFont="1" applyBorder="1"/>
    <xf numFmtId="0" fontId="5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wrapText="1"/>
    </xf>
    <xf numFmtId="4" fontId="2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4" fontId="6" fillId="0" borderId="1" xfId="0" applyNumberFormat="1" applyFont="1" applyBorder="1"/>
    <xf numFmtId="0" fontId="5" fillId="0" borderId="1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5"/>
  <sheetViews>
    <sheetView tabSelected="1" view="pageBreakPreview" zoomScaleNormal="100" zoomScaleSheetLayoutView="100" workbookViewId="0">
      <selection activeCell="B12" sqref="B12"/>
    </sheetView>
  </sheetViews>
  <sheetFormatPr defaultColWidth="9.140625" defaultRowHeight="15" x14ac:dyDescent="0.25"/>
  <cols>
    <col min="1" max="1" width="21.42578125" style="2" customWidth="1"/>
    <col min="2" max="2" width="78.85546875" style="2" customWidth="1"/>
    <col min="3" max="3" width="21.140625" style="2" customWidth="1"/>
    <col min="4" max="4" width="33.140625" style="2" customWidth="1"/>
    <col min="5" max="9" width="10.85546875" style="2" bestFit="1" customWidth="1"/>
    <col min="10" max="16384" width="9.140625" style="2"/>
  </cols>
  <sheetData>
    <row r="1" spans="1:15" ht="16.5" customHeight="1" x14ac:dyDescent="0.25"/>
    <row r="2" spans="1:15" s="4" customFormat="1" ht="39" customHeight="1" x14ac:dyDescent="0.25">
      <c r="A2" s="26" t="s">
        <v>46</v>
      </c>
      <c r="B2" s="26"/>
      <c r="C2" s="26"/>
      <c r="D2" s="26"/>
      <c r="E2" s="26"/>
      <c r="F2" s="26"/>
      <c r="G2" s="26"/>
      <c r="H2" s="26"/>
      <c r="I2" s="26"/>
      <c r="J2" s="1"/>
      <c r="K2" s="1"/>
      <c r="L2" s="1"/>
      <c r="M2" s="1"/>
      <c r="N2" s="1"/>
      <c r="O2" s="1"/>
    </row>
    <row r="3" spans="1:15" s="4" customFormat="1" ht="12.75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1"/>
      <c r="K3" s="1"/>
      <c r="L3" s="1"/>
      <c r="M3" s="1"/>
      <c r="N3" s="1"/>
      <c r="O3" s="1"/>
    </row>
    <row r="4" spans="1:15" s="3" customFormat="1" ht="27.75" customHeight="1" x14ac:dyDescent="0.25">
      <c r="A4" s="25" t="s">
        <v>3</v>
      </c>
      <c r="B4" s="25" t="s">
        <v>0</v>
      </c>
      <c r="C4" s="25" t="s">
        <v>47</v>
      </c>
      <c r="D4" s="25" t="s">
        <v>48</v>
      </c>
      <c r="E4" s="25" t="s">
        <v>6</v>
      </c>
      <c r="F4" s="25"/>
      <c r="G4" s="25"/>
      <c r="H4" s="25"/>
      <c r="I4" s="25"/>
      <c r="J4" s="4"/>
      <c r="K4" s="4"/>
      <c r="L4" s="4"/>
      <c r="M4" s="4"/>
      <c r="N4" s="4"/>
      <c r="O4" s="4"/>
    </row>
    <row r="5" spans="1:15" s="3" customFormat="1" ht="45.75" customHeight="1" x14ac:dyDescent="0.25">
      <c r="A5" s="25"/>
      <c r="B5" s="25"/>
      <c r="C5" s="25"/>
      <c r="D5" s="25"/>
      <c r="E5" s="8" t="s">
        <v>67</v>
      </c>
      <c r="F5" s="8" t="s">
        <v>68</v>
      </c>
      <c r="G5" s="8" t="s">
        <v>69</v>
      </c>
      <c r="H5" s="8" t="s">
        <v>70</v>
      </c>
      <c r="I5" s="8" t="s">
        <v>71</v>
      </c>
    </row>
    <row r="6" spans="1:15" s="3" customFormat="1" ht="27" customHeight="1" x14ac:dyDescent="0.25">
      <c r="A6" s="27" t="s">
        <v>2</v>
      </c>
      <c r="B6" s="13" t="s">
        <v>49</v>
      </c>
      <c r="C6" s="32">
        <v>100</v>
      </c>
      <c r="D6" s="33" t="s">
        <v>1</v>
      </c>
      <c r="E6" s="9">
        <v>1354.95</v>
      </c>
      <c r="F6" s="9">
        <v>1354.95</v>
      </c>
      <c r="G6" s="9">
        <v>1354.95</v>
      </c>
      <c r="H6" s="9">
        <v>1354.95</v>
      </c>
      <c r="I6" s="9">
        <v>1354.95</v>
      </c>
    </row>
    <row r="7" spans="1:15" ht="74.25" customHeight="1" x14ac:dyDescent="0.25">
      <c r="A7" s="27"/>
      <c r="B7" s="13" t="s">
        <v>50</v>
      </c>
      <c r="C7" s="32"/>
      <c r="D7" s="33"/>
      <c r="E7" s="9">
        <v>150.35</v>
      </c>
      <c r="F7" s="9">
        <v>150.35</v>
      </c>
      <c r="G7" s="9">
        <v>150.35</v>
      </c>
      <c r="H7" s="9">
        <v>150.35</v>
      </c>
      <c r="I7" s="9">
        <v>150.35</v>
      </c>
    </row>
    <row r="8" spans="1:15" ht="27" customHeight="1" x14ac:dyDescent="0.25">
      <c r="A8" s="27"/>
      <c r="B8" s="13" t="s">
        <v>51</v>
      </c>
      <c r="C8" s="32"/>
      <c r="D8" s="33"/>
      <c r="E8" s="10">
        <v>14.23</v>
      </c>
      <c r="F8" s="10">
        <v>14.23</v>
      </c>
      <c r="G8" s="10">
        <v>14.23</v>
      </c>
      <c r="H8" s="10">
        <v>14.23</v>
      </c>
      <c r="I8" s="10">
        <v>14.23</v>
      </c>
    </row>
    <row r="9" spans="1:15" ht="66.75" customHeight="1" x14ac:dyDescent="0.25">
      <c r="A9" s="27"/>
      <c r="B9" s="13" t="s">
        <v>52</v>
      </c>
      <c r="C9" s="32"/>
      <c r="D9" s="33"/>
      <c r="E9" s="10">
        <v>0</v>
      </c>
      <c r="F9" s="10">
        <v>0</v>
      </c>
      <c r="G9" s="10">
        <v>0</v>
      </c>
      <c r="H9" s="10">
        <v>0</v>
      </c>
      <c r="I9" s="10">
        <v>0</v>
      </c>
    </row>
    <row r="10" spans="1:15" ht="114.75" customHeight="1" x14ac:dyDescent="0.25">
      <c r="A10" s="27"/>
      <c r="B10" s="13" t="s">
        <v>53</v>
      </c>
      <c r="C10" s="32"/>
      <c r="D10" s="33"/>
      <c r="E10" s="10">
        <v>2.21</v>
      </c>
      <c r="F10" s="10">
        <v>2.21</v>
      </c>
      <c r="G10" s="10">
        <v>2.21</v>
      </c>
      <c r="H10" s="10">
        <v>2.21</v>
      </c>
      <c r="I10" s="10">
        <v>2.21</v>
      </c>
    </row>
    <row r="11" spans="1:15" ht="55.5" customHeight="1" x14ac:dyDescent="0.25">
      <c r="A11" s="27"/>
      <c r="B11" s="13" t="s">
        <v>54</v>
      </c>
      <c r="C11" s="32"/>
      <c r="D11" s="33"/>
      <c r="E11" s="10">
        <v>0.69</v>
      </c>
      <c r="F11" s="10">
        <v>0.69</v>
      </c>
      <c r="G11" s="10">
        <v>0.69</v>
      </c>
      <c r="H11" s="10">
        <v>0.69</v>
      </c>
      <c r="I11" s="10">
        <v>0.69</v>
      </c>
    </row>
    <row r="12" spans="1:15" ht="120.75" customHeight="1" x14ac:dyDescent="0.25">
      <c r="A12" s="27"/>
      <c r="B12" s="13" t="s">
        <v>55</v>
      </c>
      <c r="C12" s="32"/>
      <c r="D12" s="33"/>
      <c r="E12" s="10">
        <v>0.53</v>
      </c>
      <c r="F12" s="10">
        <v>0.53</v>
      </c>
      <c r="G12" s="10">
        <v>0.53</v>
      </c>
      <c r="H12" s="10">
        <v>0.53</v>
      </c>
      <c r="I12" s="10">
        <v>0.53</v>
      </c>
    </row>
    <row r="13" spans="1:15" ht="37.5" customHeight="1" x14ac:dyDescent="0.25">
      <c r="A13" s="27"/>
      <c r="B13" s="13" t="s">
        <v>56</v>
      </c>
      <c r="C13" s="32"/>
      <c r="D13" s="33"/>
      <c r="E13" s="10">
        <v>7.0000000000000007E-2</v>
      </c>
      <c r="F13" s="10">
        <v>7.0000000000000007E-2</v>
      </c>
      <c r="G13" s="10">
        <v>7.0000000000000007E-2</v>
      </c>
      <c r="H13" s="10">
        <v>7.0000000000000007E-2</v>
      </c>
      <c r="I13" s="10">
        <v>7.0000000000000007E-2</v>
      </c>
    </row>
    <row r="14" spans="1:15" ht="66.75" customHeight="1" x14ac:dyDescent="0.25">
      <c r="A14" s="27"/>
      <c r="B14" s="13" t="s">
        <v>57</v>
      </c>
      <c r="C14" s="32"/>
      <c r="D14" s="33"/>
      <c r="E14" s="10">
        <v>0</v>
      </c>
      <c r="F14" s="10">
        <v>0</v>
      </c>
      <c r="G14" s="10">
        <v>0</v>
      </c>
      <c r="H14" s="10">
        <v>0</v>
      </c>
      <c r="I14" s="10">
        <v>0</v>
      </c>
    </row>
    <row r="15" spans="1:15" ht="21.75" customHeight="1" x14ac:dyDescent="0.25">
      <c r="A15" s="27"/>
      <c r="B15" s="13" t="s">
        <v>58</v>
      </c>
      <c r="C15" s="32"/>
      <c r="D15" s="33"/>
      <c r="E15" s="10">
        <v>163.22999999999999</v>
      </c>
      <c r="F15" s="10">
        <v>163.22999999999999</v>
      </c>
      <c r="G15" s="10">
        <v>163.22999999999999</v>
      </c>
      <c r="H15" s="10">
        <v>163.22999999999999</v>
      </c>
      <c r="I15" s="10">
        <v>163.22999999999999</v>
      </c>
    </row>
    <row r="16" spans="1:15" ht="81.75" customHeight="1" x14ac:dyDescent="0.25">
      <c r="A16" s="27"/>
      <c r="B16" s="14" t="s">
        <v>59</v>
      </c>
      <c r="C16" s="32"/>
      <c r="D16" s="33"/>
      <c r="E16" s="10">
        <v>0</v>
      </c>
      <c r="F16" s="10">
        <v>0</v>
      </c>
      <c r="G16" s="10">
        <v>0</v>
      </c>
      <c r="H16" s="10">
        <v>0</v>
      </c>
      <c r="I16" s="10">
        <v>0</v>
      </c>
    </row>
    <row r="17" spans="1:9" ht="66" customHeight="1" x14ac:dyDescent="0.25">
      <c r="A17" s="27"/>
      <c r="B17" s="14" t="s">
        <v>37</v>
      </c>
      <c r="C17" s="15">
        <v>0.28000000000000003</v>
      </c>
      <c r="D17" s="19" t="s">
        <v>10</v>
      </c>
      <c r="E17" s="12">
        <v>11.63</v>
      </c>
      <c r="F17" s="12">
        <v>11.63</v>
      </c>
      <c r="G17" s="12">
        <v>11.63</v>
      </c>
      <c r="H17" s="12">
        <v>11.63</v>
      </c>
      <c r="I17" s="12">
        <v>11.63</v>
      </c>
    </row>
    <row r="18" spans="1:9" ht="60" x14ac:dyDescent="0.25">
      <c r="A18" s="27"/>
      <c r="B18" s="14" t="s">
        <v>38</v>
      </c>
      <c r="C18" s="15">
        <v>1.4</v>
      </c>
      <c r="D18" s="19" t="s">
        <v>11</v>
      </c>
      <c r="E18" s="10">
        <v>41.78</v>
      </c>
      <c r="F18" s="10">
        <v>41.78</v>
      </c>
      <c r="G18" s="10">
        <v>41.78</v>
      </c>
      <c r="H18" s="10">
        <v>41.78</v>
      </c>
      <c r="I18" s="10">
        <v>41.78</v>
      </c>
    </row>
    <row r="19" spans="1:9" ht="60" x14ac:dyDescent="0.25">
      <c r="A19" s="27"/>
      <c r="B19" s="14" t="s">
        <v>39</v>
      </c>
      <c r="C19" s="15">
        <v>0.72</v>
      </c>
      <c r="D19" s="19" t="s">
        <v>12</v>
      </c>
      <c r="E19" s="10">
        <v>609.34</v>
      </c>
      <c r="F19" s="10">
        <v>609.34</v>
      </c>
      <c r="G19" s="10">
        <v>609.34</v>
      </c>
      <c r="H19" s="10">
        <v>609.34</v>
      </c>
      <c r="I19" s="10">
        <v>609.34</v>
      </c>
    </row>
    <row r="20" spans="1:9" ht="60" x14ac:dyDescent="0.25">
      <c r="A20" s="27"/>
      <c r="B20" s="14" t="s">
        <v>40</v>
      </c>
      <c r="C20" s="15">
        <v>0.45</v>
      </c>
      <c r="D20" s="19" t="s">
        <v>13</v>
      </c>
      <c r="E20" s="10">
        <v>757.15</v>
      </c>
      <c r="F20" s="10">
        <v>757.15</v>
      </c>
      <c r="G20" s="10">
        <v>757.15</v>
      </c>
      <c r="H20" s="10">
        <v>757.15</v>
      </c>
      <c r="I20" s="10">
        <v>757.15</v>
      </c>
    </row>
    <row r="21" spans="1:9" ht="60" x14ac:dyDescent="0.25">
      <c r="A21" s="27"/>
      <c r="B21" s="14" t="s">
        <v>41</v>
      </c>
      <c r="C21" s="15">
        <v>0.56000000000000005</v>
      </c>
      <c r="D21" s="19" t="s">
        <v>14</v>
      </c>
      <c r="E21" s="10">
        <v>29.66</v>
      </c>
      <c r="F21" s="10">
        <v>29.66</v>
      </c>
      <c r="G21" s="10">
        <v>29.66</v>
      </c>
      <c r="H21" s="10">
        <v>29.66</v>
      </c>
      <c r="I21" s="10">
        <v>29.66</v>
      </c>
    </row>
    <row r="22" spans="1:9" ht="60" x14ac:dyDescent="0.25">
      <c r="A22" s="27"/>
      <c r="B22" s="14" t="s">
        <v>43</v>
      </c>
      <c r="C22" s="15">
        <v>0.14000000000000001</v>
      </c>
      <c r="D22" s="19" t="s">
        <v>15</v>
      </c>
      <c r="E22" s="10">
        <v>146.02000000000001</v>
      </c>
      <c r="F22" s="10">
        <v>146.02000000000001</v>
      </c>
      <c r="G22" s="10">
        <v>146.02000000000001</v>
      </c>
      <c r="H22" s="10">
        <v>146.02000000000001</v>
      </c>
      <c r="I22" s="10">
        <v>146.02000000000001</v>
      </c>
    </row>
    <row r="23" spans="1:9" ht="60" x14ac:dyDescent="0.25">
      <c r="A23" s="27"/>
      <c r="B23" s="14" t="s">
        <v>42</v>
      </c>
      <c r="C23" s="15">
        <v>0.72</v>
      </c>
      <c r="D23" s="19" t="s">
        <v>16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</row>
    <row r="24" spans="1:9" ht="60" x14ac:dyDescent="0.25">
      <c r="A24" s="27"/>
      <c r="B24" s="14" t="s">
        <v>44</v>
      </c>
      <c r="C24" s="15">
        <v>0.28000000000000003</v>
      </c>
      <c r="D24" s="19" t="s">
        <v>17</v>
      </c>
      <c r="E24" s="10">
        <v>106.98</v>
      </c>
      <c r="F24" s="10">
        <v>106.98</v>
      </c>
      <c r="G24" s="10">
        <v>106.98</v>
      </c>
      <c r="H24" s="10">
        <v>106.98</v>
      </c>
      <c r="I24" s="10">
        <v>106.98</v>
      </c>
    </row>
    <row r="25" spans="1:9" ht="60" x14ac:dyDescent="0.25">
      <c r="A25" s="27"/>
      <c r="B25" s="14" t="s">
        <v>45</v>
      </c>
      <c r="C25" s="15">
        <v>0.28000000000000003</v>
      </c>
      <c r="D25" s="19" t="s">
        <v>18</v>
      </c>
      <c r="E25" s="10">
        <v>178.04</v>
      </c>
      <c r="F25" s="10">
        <v>178.04</v>
      </c>
      <c r="G25" s="10">
        <v>178.04</v>
      </c>
      <c r="H25" s="10">
        <v>178.04</v>
      </c>
      <c r="I25" s="10">
        <v>178.04</v>
      </c>
    </row>
    <row r="26" spans="1:9" ht="63" x14ac:dyDescent="0.25">
      <c r="A26" s="27"/>
      <c r="B26" s="14" t="s">
        <v>28</v>
      </c>
      <c r="C26" s="15">
        <v>0.14000000000000001</v>
      </c>
      <c r="D26" s="19" t="s">
        <v>19</v>
      </c>
      <c r="E26" s="10">
        <v>7721.8</v>
      </c>
      <c r="F26" s="10">
        <v>7721.8</v>
      </c>
      <c r="G26" s="10">
        <v>7721.8</v>
      </c>
      <c r="H26" s="10">
        <v>7721.8</v>
      </c>
      <c r="I26" s="10">
        <v>7721.8</v>
      </c>
    </row>
    <row r="27" spans="1:9" ht="60" x14ac:dyDescent="0.25">
      <c r="A27" s="27"/>
      <c r="B27" s="14" t="s">
        <v>29</v>
      </c>
      <c r="C27" s="15">
        <v>0.28000000000000003</v>
      </c>
      <c r="D27" s="19" t="s">
        <v>20</v>
      </c>
      <c r="E27" s="10">
        <v>63.39</v>
      </c>
      <c r="F27" s="10">
        <v>63.39</v>
      </c>
      <c r="G27" s="10">
        <v>63.39</v>
      </c>
      <c r="H27" s="10">
        <v>63.39</v>
      </c>
      <c r="I27" s="10">
        <v>63.39</v>
      </c>
    </row>
    <row r="28" spans="1:9" ht="60" x14ac:dyDescent="0.25">
      <c r="A28" s="27"/>
      <c r="B28" s="14" t="s">
        <v>30</v>
      </c>
      <c r="C28" s="15">
        <v>0.28000000000000003</v>
      </c>
      <c r="D28" s="19" t="s">
        <v>21</v>
      </c>
      <c r="E28" s="10">
        <v>169.55</v>
      </c>
      <c r="F28" s="10">
        <v>169.55</v>
      </c>
      <c r="G28" s="10">
        <v>169.55</v>
      </c>
      <c r="H28" s="10">
        <v>169.55</v>
      </c>
      <c r="I28" s="10">
        <v>169.55</v>
      </c>
    </row>
    <row r="29" spans="1:9" ht="63" x14ac:dyDescent="0.25">
      <c r="A29" s="27"/>
      <c r="B29" s="14" t="s">
        <v>31</v>
      </c>
      <c r="C29" s="15">
        <v>0.84</v>
      </c>
      <c r="D29" s="19" t="s">
        <v>22</v>
      </c>
      <c r="E29" s="10">
        <v>2109.8000000000002</v>
      </c>
      <c r="F29" s="10">
        <v>2109.8000000000002</v>
      </c>
      <c r="G29" s="10">
        <v>2109.8000000000002</v>
      </c>
      <c r="H29" s="10">
        <v>2109.8000000000002</v>
      </c>
      <c r="I29" s="10">
        <v>2109.8000000000002</v>
      </c>
    </row>
    <row r="30" spans="1:9" ht="60" x14ac:dyDescent="0.25">
      <c r="A30" s="27"/>
      <c r="B30" s="14" t="s">
        <v>32</v>
      </c>
      <c r="C30" s="15">
        <v>0.28000000000000003</v>
      </c>
      <c r="D30" s="19" t="s">
        <v>23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</row>
    <row r="31" spans="1:9" ht="60" x14ac:dyDescent="0.25">
      <c r="A31" s="27"/>
      <c r="B31" s="14" t="s">
        <v>33</v>
      </c>
      <c r="C31" s="15">
        <v>7.0000000000000007E-2</v>
      </c>
      <c r="D31" s="19" t="s">
        <v>24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</row>
    <row r="32" spans="1:9" ht="60" x14ac:dyDescent="0.25">
      <c r="A32" s="27"/>
      <c r="B32" s="14" t="s">
        <v>34</v>
      </c>
      <c r="C32" s="15">
        <v>0.14000000000000001</v>
      </c>
      <c r="D32" s="19" t="s">
        <v>25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</row>
    <row r="33" spans="1:14" ht="141.75" x14ac:dyDescent="0.25">
      <c r="A33" s="27"/>
      <c r="B33" s="14" t="s">
        <v>35</v>
      </c>
      <c r="C33" s="15">
        <v>0.05</v>
      </c>
      <c r="D33" s="19" t="s">
        <v>26</v>
      </c>
      <c r="E33" s="10">
        <v>18.45</v>
      </c>
      <c r="F33" s="10">
        <v>18.45</v>
      </c>
      <c r="G33" s="10">
        <v>18.45</v>
      </c>
      <c r="H33" s="10">
        <v>18.45</v>
      </c>
      <c r="I33" s="10">
        <v>18.45</v>
      </c>
    </row>
    <row r="34" spans="1:14" ht="60" x14ac:dyDescent="0.25">
      <c r="A34" s="27"/>
      <c r="B34" s="14" t="s">
        <v>36</v>
      </c>
      <c r="C34" s="15">
        <v>0.84</v>
      </c>
      <c r="D34" s="19" t="s">
        <v>27</v>
      </c>
      <c r="E34" s="10">
        <v>2354.38</v>
      </c>
      <c r="F34" s="10">
        <v>2354.38</v>
      </c>
      <c r="G34" s="10">
        <v>2354.38</v>
      </c>
      <c r="H34" s="10">
        <v>2354.38</v>
      </c>
      <c r="I34" s="10">
        <v>2354.38</v>
      </c>
    </row>
    <row r="35" spans="1:14" ht="30.75" customHeight="1" x14ac:dyDescent="0.25">
      <c r="A35" s="27"/>
      <c r="B35" s="28" t="s">
        <v>4</v>
      </c>
      <c r="C35" s="28"/>
      <c r="D35" s="28"/>
      <c r="E35" s="11">
        <f>SUM(E6:E34)</f>
        <v>16004.23</v>
      </c>
      <c r="F35" s="11">
        <f t="shared" ref="F35:I35" si="0">SUM(F6:F34)</f>
        <v>16004.23</v>
      </c>
      <c r="G35" s="11">
        <f t="shared" si="0"/>
        <v>16004.23</v>
      </c>
      <c r="H35" s="11">
        <f t="shared" si="0"/>
        <v>16004.23</v>
      </c>
      <c r="I35" s="11">
        <f t="shared" si="0"/>
        <v>16004.23</v>
      </c>
    </row>
    <row r="36" spans="1:14" ht="47.25" x14ac:dyDescent="0.25">
      <c r="A36" s="27" t="s">
        <v>8</v>
      </c>
      <c r="B36" s="13" t="s">
        <v>60</v>
      </c>
      <c r="C36" s="31">
        <v>100</v>
      </c>
      <c r="D36" s="30" t="s">
        <v>7</v>
      </c>
      <c r="E36" s="10">
        <v>19.11</v>
      </c>
      <c r="F36" s="10">
        <v>19.11</v>
      </c>
      <c r="G36" s="10">
        <v>19.11</v>
      </c>
      <c r="H36" s="10">
        <v>19.11</v>
      </c>
      <c r="I36" s="10">
        <v>19.11</v>
      </c>
      <c r="K36" s="5"/>
      <c r="L36" s="6"/>
      <c r="M36" s="7"/>
      <c r="N36" s="5"/>
    </row>
    <row r="37" spans="1:14" ht="38.25" customHeight="1" x14ac:dyDescent="0.25">
      <c r="A37" s="27"/>
      <c r="B37" s="13" t="s">
        <v>61</v>
      </c>
      <c r="C37" s="31"/>
      <c r="D37" s="30"/>
      <c r="E37" s="10">
        <v>0</v>
      </c>
      <c r="F37" s="10">
        <v>0</v>
      </c>
      <c r="G37" s="10">
        <v>0</v>
      </c>
      <c r="H37" s="10">
        <v>0</v>
      </c>
      <c r="I37" s="10">
        <v>0</v>
      </c>
      <c r="K37" s="5"/>
      <c r="L37" s="6"/>
      <c r="M37" s="7"/>
      <c r="N37" s="5"/>
    </row>
    <row r="38" spans="1:14" ht="69.75" customHeight="1" x14ac:dyDescent="0.25">
      <c r="A38" s="27"/>
      <c r="B38" s="13" t="s">
        <v>62</v>
      </c>
      <c r="C38" s="31"/>
      <c r="D38" s="30"/>
      <c r="E38" s="10">
        <v>6.97</v>
      </c>
      <c r="F38" s="10">
        <v>6.97</v>
      </c>
      <c r="G38" s="10">
        <v>6.97</v>
      </c>
      <c r="H38" s="10">
        <v>6.97</v>
      </c>
      <c r="I38" s="10">
        <v>6.97</v>
      </c>
      <c r="K38" s="5"/>
      <c r="L38" s="6"/>
      <c r="M38" s="7"/>
      <c r="N38" s="5"/>
    </row>
    <row r="39" spans="1:14" ht="24.75" customHeight="1" x14ac:dyDescent="0.25">
      <c r="A39" s="27"/>
      <c r="B39" s="13" t="s">
        <v>63</v>
      </c>
      <c r="C39" s="31"/>
      <c r="D39" s="30"/>
      <c r="E39" s="10">
        <v>4.41</v>
      </c>
      <c r="F39" s="10">
        <v>4.41</v>
      </c>
      <c r="G39" s="10">
        <v>4.41</v>
      </c>
      <c r="H39" s="10">
        <v>4.41</v>
      </c>
      <c r="I39" s="10">
        <v>4.41</v>
      </c>
      <c r="K39" s="5"/>
      <c r="L39" s="6"/>
      <c r="M39" s="7"/>
      <c r="N39" s="5"/>
    </row>
    <row r="40" spans="1:14" ht="50.25" customHeight="1" x14ac:dyDescent="0.25">
      <c r="A40" s="27"/>
      <c r="B40" s="13" t="s">
        <v>64</v>
      </c>
      <c r="C40" s="31"/>
      <c r="D40" s="30"/>
      <c r="E40" s="10">
        <v>12.9</v>
      </c>
      <c r="F40" s="10">
        <v>12.9</v>
      </c>
      <c r="G40" s="10">
        <v>12.9</v>
      </c>
      <c r="H40" s="10">
        <v>12.9</v>
      </c>
      <c r="I40" s="10">
        <v>12.9</v>
      </c>
      <c r="K40" s="5"/>
      <c r="L40" s="6"/>
      <c r="M40" s="7"/>
      <c r="N40" s="5"/>
    </row>
    <row r="41" spans="1:14" ht="21.75" customHeight="1" x14ac:dyDescent="0.25">
      <c r="A41" s="27"/>
      <c r="B41" s="13" t="s">
        <v>65</v>
      </c>
      <c r="C41" s="31"/>
      <c r="D41" s="30"/>
      <c r="E41" s="10">
        <v>832.78</v>
      </c>
      <c r="F41" s="10">
        <v>832.78</v>
      </c>
      <c r="G41" s="10">
        <v>832.78</v>
      </c>
      <c r="H41" s="10">
        <v>832.78</v>
      </c>
      <c r="I41" s="10">
        <v>832.78</v>
      </c>
      <c r="K41" s="5"/>
      <c r="L41" s="6"/>
      <c r="M41" s="7"/>
      <c r="N41" s="5"/>
    </row>
    <row r="42" spans="1:14" ht="21" customHeight="1" x14ac:dyDescent="0.25">
      <c r="A42" s="27"/>
      <c r="B42" s="13" t="s">
        <v>66</v>
      </c>
      <c r="C42" s="31"/>
      <c r="D42" s="30"/>
      <c r="E42" s="10">
        <v>993</v>
      </c>
      <c r="F42" s="10">
        <v>993</v>
      </c>
      <c r="G42" s="10">
        <v>993</v>
      </c>
      <c r="H42" s="10">
        <v>993</v>
      </c>
      <c r="I42" s="10">
        <v>993</v>
      </c>
      <c r="K42" s="5"/>
      <c r="L42" s="6"/>
      <c r="M42" s="7"/>
      <c r="N42" s="5"/>
    </row>
    <row r="43" spans="1:14" ht="109.5" customHeight="1" x14ac:dyDescent="0.25">
      <c r="A43" s="27"/>
      <c r="B43" s="20" t="s">
        <v>72</v>
      </c>
      <c r="C43" s="23">
        <v>1.8</v>
      </c>
      <c r="D43" s="21" t="s">
        <v>73</v>
      </c>
      <c r="E43" s="10">
        <v>2800.75</v>
      </c>
      <c r="F43" s="10">
        <v>2800.75</v>
      </c>
      <c r="G43" s="10">
        <v>2800.75</v>
      </c>
      <c r="H43" s="10">
        <v>2800.75</v>
      </c>
      <c r="I43" s="10">
        <v>2800.75</v>
      </c>
      <c r="K43" s="5"/>
      <c r="L43" s="6"/>
      <c r="M43" s="7"/>
      <c r="N43" s="5"/>
    </row>
    <row r="44" spans="1:14" ht="32.25" customHeight="1" x14ac:dyDescent="0.25">
      <c r="A44" s="27"/>
      <c r="B44" s="29" t="s">
        <v>5</v>
      </c>
      <c r="C44" s="29"/>
      <c r="D44" s="29"/>
      <c r="E44" s="24">
        <f>SUM(E36:E43)</f>
        <v>4669.92</v>
      </c>
      <c r="F44" s="24">
        <f>SUM(F36:F43)</f>
        <v>4669.92</v>
      </c>
      <c r="G44" s="24">
        <f t="shared" ref="G44:I44" si="1">SUM(G36:G43)</f>
        <v>4669.92</v>
      </c>
      <c r="H44" s="24">
        <f t="shared" si="1"/>
        <v>4669.92</v>
      </c>
      <c r="I44" s="24">
        <f t="shared" si="1"/>
        <v>4669.92</v>
      </c>
      <c r="K44" s="5"/>
      <c r="L44" s="5"/>
      <c r="M44" s="5"/>
      <c r="N44" s="5"/>
    </row>
    <row r="45" spans="1:14" ht="26.25" customHeight="1" x14ac:dyDescent="0.25">
      <c r="A45" s="16"/>
      <c r="B45" s="18" t="s">
        <v>9</v>
      </c>
      <c r="C45" s="16"/>
      <c r="D45" s="16"/>
      <c r="E45" s="17">
        <f>E35+E44</f>
        <v>20674.150000000001</v>
      </c>
      <c r="F45" s="17">
        <f t="shared" ref="F45:I45" si="2">F35+F44</f>
        <v>20674.150000000001</v>
      </c>
      <c r="G45" s="17">
        <f t="shared" si="2"/>
        <v>20674.150000000001</v>
      </c>
      <c r="H45" s="17">
        <f t="shared" si="2"/>
        <v>20674.150000000001</v>
      </c>
      <c r="I45" s="17">
        <f t="shared" si="2"/>
        <v>20674.150000000001</v>
      </c>
      <c r="K45" s="5"/>
      <c r="L45" s="5"/>
      <c r="M45" s="5"/>
      <c r="N45" s="5"/>
    </row>
  </sheetData>
  <mergeCells count="14">
    <mergeCell ref="A6:A35"/>
    <mergeCell ref="B35:D35"/>
    <mergeCell ref="A36:A44"/>
    <mergeCell ref="B44:D44"/>
    <mergeCell ref="D36:D42"/>
    <mergeCell ref="C36:C42"/>
    <mergeCell ref="C6:C16"/>
    <mergeCell ref="D6:D16"/>
    <mergeCell ref="A4:A5"/>
    <mergeCell ref="B4:B5"/>
    <mergeCell ref="A2:I2"/>
    <mergeCell ref="E4:I4"/>
    <mergeCell ref="C4:C5"/>
    <mergeCell ref="D4:D5"/>
  </mergeCells>
  <pageMargins left="0.78740157480314965" right="0.39370078740157483" top="0.78740157480314965" bottom="0.78740157480314965" header="0.31496062992125984" footer="0.31496062992125984"/>
  <pageSetup paperSize="9" scale="64" firstPageNumber="421" fitToHeight="0" orientation="landscape" useFirstPageNumber="1" r:id="rId1"/>
  <headerFooter>
    <oddFooter>&amp;R&amp;P</oddFooter>
  </headerFooter>
  <rowBreaks count="1" manualBreakCount="1">
    <brk id="1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оценка налоговых льгот</vt:lpstr>
      <vt:lpstr>'оценка налоговых льгот'!Заголовки_для_печати</vt:lpstr>
      <vt:lpstr>'оценка налоговых льгот'!Область_печати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ТЕРЕХОВА ОЛЬГА АНАТОЛЬЕВНА</dc:creator>
  <cp:lastModifiedBy>Абдуллина С.Ч.</cp:lastModifiedBy>
  <cp:lastPrinted>2022-11-07T11:35:57Z</cp:lastPrinted>
  <dcterms:created xsi:type="dcterms:W3CDTF">2017-10-18T19:42:12Z</dcterms:created>
  <dcterms:modified xsi:type="dcterms:W3CDTF">2022-11-07T11:36:00Z</dcterms:modified>
</cp:coreProperties>
</file>