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5FBD26AD-69F1-449F-AA77-08D951D7C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1" r:id="rId1"/>
    <sheet name="4а" sheetId="2" r:id="rId2"/>
  </sheets>
  <definedNames>
    <definedName name="_xlnm.Print_Titles" localSheetId="0">'4'!$6:$6</definedName>
    <definedName name="_xlnm.Print_Titles" localSheetId="1">'4а'!$5:$5</definedName>
    <definedName name="_xlnm.Print_Area" localSheetId="0">'4'!$A$1:$E$68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" i="1" l="1"/>
  <c r="E68" i="1"/>
  <c r="C68" i="1"/>
  <c r="D64" i="2"/>
  <c r="E64" i="2"/>
  <c r="C64" i="2"/>
</calcChain>
</file>

<file path=xl/sharedStrings.xml><?xml version="1.0" encoding="utf-8"?>
<sst xmlns="http://schemas.openxmlformats.org/spreadsheetml/2006/main" count="309" uniqueCount="133">
  <si>
    <t/>
  </si>
  <si>
    <t>7530000000</t>
  </si>
  <si>
    <t>Подпрограмма "Развитие современной транспортной системы города Радужный"</t>
  </si>
  <si>
    <t>7520000000</t>
  </si>
  <si>
    <t>Подпрограмма "Формирование современной городской среды"</t>
  </si>
  <si>
    <t>7510000000</t>
  </si>
  <si>
    <t>Подпрограмма "Благоустройство и организация содержания территорий города Радужный"</t>
  </si>
  <si>
    <t>7500000000</t>
  </si>
  <si>
    <t>Муниципальная программа "Городская среда и транспортная система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</si>
  <si>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</si>
  <si>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в городе Радужный"</t>
  </si>
  <si>
    <t>7000000000</t>
  </si>
  <si>
    <t>Муниципальная программа "Содействие занятости населения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</si>
  <si>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</si>
  <si>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</si>
  <si>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</si>
  <si>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</si>
  <si>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</si>
  <si>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иностранных граждан, профилактика межнациональных (межэтнических) и межконфессиональных конфликтов"</t>
  </si>
  <si>
    <t>6800000000</t>
  </si>
  <si>
    <t>Муниципальная программа "Укрепление межнационального и межконфессионального согласия, профилактика экстремизма в городе Радужный"</t>
  </si>
  <si>
    <t>6700000000</t>
  </si>
  <si>
    <t>Муниципальная программа "Управление муниципальным имуществом города Радужный "</t>
  </si>
  <si>
    <t>6620000000</t>
  </si>
  <si>
    <t>Подпрограмма "Развитие гражданского общества города Радужный"</t>
  </si>
  <si>
    <t>6610000000</t>
  </si>
  <si>
    <t>Подпрограмма "Обеспечение поддержки социально ориентированных некоммерческих организаций"</t>
  </si>
  <si>
    <t>6600000000</t>
  </si>
  <si>
    <t>Муниципальная программа "Развитие гражданского общества города Радужный"</t>
  </si>
  <si>
    <t>6520000000</t>
  </si>
  <si>
    <t>Подпрограмма "Управление муниципальным долгом города Радужный"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</si>
  <si>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</si>
  <si>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</si>
  <si>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</si>
  <si>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Радужный"</t>
  </si>
  <si>
    <t>6210000000</t>
  </si>
  <si>
    <t>Подпрограмма "Развитие малого и среднего предпринимательства в городе Радужный"</t>
  </si>
  <si>
    <t>6200000000</t>
  </si>
  <si>
    <t>Муниципальная программа "Развитие малого и среднего предпринимательства в городе Радужный"</t>
  </si>
  <si>
    <t>6100000000</t>
  </si>
  <si>
    <t>Муниципальная программа "Обеспечение экологической безопасности города Радужный"</t>
  </si>
  <si>
    <t>6050000000</t>
  </si>
  <si>
    <t>Подпрограмма "Профилактика незаконного оборота и потребления наркотических средств и психотропных веществ"</t>
  </si>
  <si>
    <t>6040000000</t>
  </si>
  <si>
    <t>Подпрограмма "Профилактика террорима в городе Радужный"</t>
  </si>
  <si>
    <t>6030000000</t>
  </si>
  <si>
    <t>Подпрограмма "Профилактика правонарушений в сфере общественного порядка"</t>
  </si>
  <si>
    <t>6020000000</t>
  </si>
  <si>
    <t>Подпрограмма "Обеспечение первичных мер пожарной безопасности в городе Радужный"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</si>
  <si>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</si>
  <si>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</si>
  <si>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</si>
  <si>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"Обеспечение безопасности жизнедеятельности населения города Радужный"</t>
  </si>
  <si>
    <t>Организация мероприятий при осуществлении деятельности по обращению с животными без владельцев</t>
  </si>
  <si>
    <t>58Г0000000</t>
  </si>
  <si>
    <t>5860000000</t>
  </si>
  <si>
    <t>Подпрограмма "Обеспечение надлежащего содержания муниципального жилого фонда"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</si>
  <si>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</si>
  <si>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</si>
  <si>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5840000000</t>
  </si>
  <si>
    <t>Подпрограмма "Обеспечение реализации муниципальной программы"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</si>
  <si>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</si>
  <si>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</si>
  <si>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</si>
  <si>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</si>
  <si>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</si>
  <si>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</si>
  <si>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</si>
  <si>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</si>
  <si>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</si>
  <si>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</si>
  <si>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</si>
  <si>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Радужный"</t>
  </si>
  <si>
    <t>5600000000</t>
  </si>
  <si>
    <t>Муниципальная программа "Развитие муниципальной службы в администрации города Радужный"</t>
  </si>
  <si>
    <t>5300000000</t>
  </si>
  <si>
    <t>Муниципальная программа "Доступная среда в городе Радужный"</t>
  </si>
  <si>
    <t>5270000000</t>
  </si>
  <si>
    <t>Подпрограмма "Обеспечение комплексной безопасности и комфортных условий в учреждениях, подведомственных управлению культуры, спорта и молодежной политики администрации города Радужный"</t>
  </si>
  <si>
    <t>5260000000</t>
  </si>
  <si>
    <t>Подпрограмма "Организационные, экономические механизмы развития культуры, спорта и молодежной политики"</t>
  </si>
  <si>
    <t>5250000000</t>
  </si>
  <si>
    <t>Подпрограмма "Реализация молодежной политики в городе Радужный"</t>
  </si>
  <si>
    <t>5240000000</t>
  </si>
  <si>
    <t>Подпрограмма "Реализация программ спортивной подготовки в учреждениях спортивной направленности"</t>
  </si>
  <si>
    <t>5230000000</t>
  </si>
  <si>
    <t>Подпрограмма "Развитие массовой физической культуры и спорта в городе Радужный, в том числе лиц с ограниченными возможностями"</t>
  </si>
  <si>
    <t>5220000000</t>
  </si>
  <si>
    <t>Подпрограмма "Поддержка творческих инициатив, способствующих самореализации населения"</t>
  </si>
  <si>
    <t>5210000000</t>
  </si>
  <si>
    <t>Подпрограмма "Мероприятия направленные на развитие библиотечного и музейного дела"</t>
  </si>
  <si>
    <t>5200000000</t>
  </si>
  <si>
    <t>Муниципальная программа "Развитие культуры,спорта и молодежной политики в городе Радужный"</t>
  </si>
  <si>
    <t>5150000000</t>
  </si>
  <si>
    <t>Подпрограмма "Обеспечение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</si>
  <si>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5140000000</t>
  </si>
  <si>
    <t>Подпрограмма "Обеспечение комплексной безопасности и комфортных условий в организациях, подведомственных управлению образования"</t>
  </si>
  <si>
    <t>5130000000</t>
  </si>
  <si>
    <t>Подпрограмма "Социальная активность и патриотическое воспитание детей и подростков"</t>
  </si>
  <si>
    <t>5120000000</t>
  </si>
  <si>
    <t>Подпрограмма "Успех каждого ребенка"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</si>
  <si>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</si>
  <si>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</si>
  <si>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</si>
  <si>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Радужный"</t>
  </si>
  <si>
    <t>2023 год</t>
  </si>
  <si>
    <t>ЦСР</t>
  </si>
  <si>
    <t>Наименование</t>
  </si>
  <si>
    <t>(тыс.рублей)</t>
  </si>
  <si>
    <t xml:space="preserve">2024 год </t>
  </si>
  <si>
    <t>2025 год</t>
  </si>
  <si>
    <t>к пояснительной записке по расходам</t>
  </si>
  <si>
    <t>Муниципальные программы</t>
  </si>
  <si>
    <t>Распределение бюджетных ассигнований на реализацию муниципальных программ и непрограммных расходов города Радужный на 2023 год и на плановый период 2024 и 2025 годов (без межбюджетных трансфертов)</t>
  </si>
  <si>
    <t xml:space="preserve">Непрограммные расходы </t>
  </si>
  <si>
    <t>9000000000</t>
  </si>
  <si>
    <t>Расходы на обеспечение функций органов местного самоуправления</t>
  </si>
  <si>
    <t>9000002040</t>
  </si>
  <si>
    <t>Председатель представительного органа муниципального образования</t>
  </si>
  <si>
    <t>9000002110</t>
  </si>
  <si>
    <t>Руководитель Счетной палаты города Радужный и его заместители</t>
  </si>
  <si>
    <t>9000002250</t>
  </si>
  <si>
    <t>Прочие мероприятия  органов местного самоуправления</t>
  </si>
  <si>
    <t>9000002400</t>
  </si>
  <si>
    <t>Условно утвержденные расходы</t>
  </si>
  <si>
    <t>9000020980</t>
  </si>
  <si>
    <t>ИТОГО</t>
  </si>
  <si>
    <t xml:space="preserve">Распределение бюджетных ассигнований на реализацию муниципальных программ и непрограммных расходов города Радужный на 2023 год и на плановый период 2024 и 2025 годов </t>
  </si>
  <si>
    <t>Субвенции на поддержку животноводства, переработки и реализации продукции животноводства</t>
  </si>
  <si>
    <t>90E0000000</t>
  </si>
  <si>
    <t>90E0100000</t>
  </si>
  <si>
    <t>Приложение № 4 а (III)</t>
  </si>
  <si>
    <t>Приложение № 4 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</si>
</sst>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0000"/>
    <numFmt numFmtId="166" formatCode="00\.00\.00"/>
    <numFmt numFmtId="167" formatCode="#,##0.00\ _₽"/>
  </numFmts>
  <fonts count="7" x14ac:knownFonts="1">
    <font>
      <sz val="10"/>
      <name val="Arial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vertical="center" wrapText="1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/>
    <xf numFmtId="0" fontId="3" fillId="0" borderId="0" xfId="0" applyNumberFormat="1" applyFont="1" applyFill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0" fontId="6" fillId="0" borderId="0" xfId="0" applyNumberFormat="1" applyFont="1" applyFill="1" applyAlignment="1" applyProtection="1">
      <alignment wrapText="1"/>
      <protection hidden="1"/>
    </xf>
    <xf numFmtId="0" fontId="6" fillId="0" borderId="0" xfId="0" applyFont="1" applyFill="1"/>
    <xf numFmtId="166" fontId="5" fillId="0" borderId="11" xfId="0" applyNumberFormat="1" applyFont="1" applyFill="1" applyBorder="1" applyAlignment="1" applyProtection="1">
      <alignment vertical="center" wrapText="1"/>
      <protection hidden="1"/>
    </xf>
    <xf numFmtId="165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5" fillId="0" borderId="10" xfId="0" applyNumberFormat="1" applyFont="1" applyFill="1" applyBorder="1" applyAlignment="1" applyProtection="1">
      <protection hidden="1"/>
    </xf>
    <xf numFmtId="164" fontId="5" fillId="0" borderId="8" xfId="0" applyNumberFormat="1" applyFont="1" applyFill="1" applyBorder="1" applyAlignment="1" applyProtection="1">
      <alignment wrapText="1"/>
      <protection hidden="1"/>
    </xf>
    <xf numFmtId="166" fontId="5" fillId="0" borderId="7" xfId="0" applyNumberFormat="1" applyFont="1" applyFill="1" applyBorder="1" applyAlignment="1" applyProtection="1">
      <alignment vertical="center" wrapText="1"/>
      <protection hidden="1"/>
    </xf>
    <xf numFmtId="165" fontId="5" fillId="0" borderId="5" xfId="0" applyNumberFormat="1" applyFont="1" applyFill="1" applyBorder="1" applyAlignment="1" applyProtection="1">
      <alignment horizontal="right" vertical="center" wrapText="1"/>
      <protection hidden="1"/>
    </xf>
    <xf numFmtId="164" fontId="5" fillId="0" borderId="6" xfId="0" applyNumberFormat="1" applyFont="1" applyFill="1" applyBorder="1" applyAlignment="1" applyProtection="1">
      <protection hidden="1"/>
    </xf>
    <xf numFmtId="164" fontId="5" fillId="0" borderId="4" xfId="0" applyNumberFormat="1" applyFont="1" applyFill="1" applyBorder="1" applyAlignment="1" applyProtection="1">
      <alignment wrapText="1"/>
      <protection hidden="1"/>
    </xf>
    <xf numFmtId="0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6" xfId="0" applyNumberFormat="1" applyFont="1" applyFill="1" applyBorder="1" applyAlignment="1" applyProtection="1">
      <alignment wrapText="1"/>
      <protection hidden="1"/>
    </xf>
    <xf numFmtId="166" fontId="6" fillId="0" borderId="7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horizontal="right" vertical="center" wrapText="1"/>
      <protection hidden="1"/>
    </xf>
    <xf numFmtId="164" fontId="6" fillId="0" borderId="6" xfId="1" applyNumberFormat="1" applyFont="1" applyFill="1" applyBorder="1" applyAlignment="1" applyProtection="1">
      <protection hidden="1"/>
    </xf>
    <xf numFmtId="164" fontId="6" fillId="0" borderId="4" xfId="1" applyNumberFormat="1" applyFont="1" applyFill="1" applyBorder="1" applyAlignment="1" applyProtection="1">
      <alignment wrapText="1"/>
      <protection hidden="1"/>
    </xf>
    <xf numFmtId="167" fontId="4" fillId="0" borderId="19" xfId="0" applyNumberFormat="1" applyFont="1" applyFill="1" applyBorder="1" applyAlignment="1" applyProtection="1">
      <alignment horizontal="center" vertical="center"/>
      <protection hidden="1"/>
    </xf>
    <xf numFmtId="167" fontId="4" fillId="0" borderId="19" xfId="0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0" applyNumberFormat="1" applyFont="1" applyFill="1" applyBorder="1" applyAlignment="1" applyProtection="1">
      <alignment horizontal="center" vertical="center"/>
      <protection hidden="1"/>
    </xf>
    <xf numFmtId="166" fontId="6" fillId="0" borderId="7" xfId="0" applyNumberFormat="1" applyFont="1" applyFill="1" applyBorder="1" applyAlignment="1" applyProtection="1">
      <alignment vertical="center" wrapText="1"/>
      <protection hidden="1"/>
    </xf>
    <xf numFmtId="165" fontId="6" fillId="0" borderId="5" xfId="0" applyNumberFormat="1" applyFont="1" applyFill="1" applyBorder="1" applyAlignment="1" applyProtection="1">
      <alignment horizontal="right" vertical="center" wrapText="1"/>
      <protection hidden="1"/>
    </xf>
    <xf numFmtId="164" fontId="6" fillId="0" borderId="6" xfId="0" applyNumberFormat="1" applyFont="1" applyFill="1" applyBorder="1" applyAlignment="1" applyProtection="1">
      <protection hidden="1"/>
    </xf>
    <xf numFmtId="164" fontId="6" fillId="0" borderId="4" xfId="0" applyNumberFormat="1" applyFont="1" applyFill="1" applyBorder="1" applyAlignment="1" applyProtection="1">
      <alignment wrapText="1"/>
      <protection hidden="1"/>
    </xf>
    <xf numFmtId="166" fontId="6" fillId="0" borderId="17" xfId="1" applyNumberFormat="1" applyFont="1" applyFill="1" applyBorder="1" applyAlignment="1" applyProtection="1">
      <alignment vertical="center" wrapText="1"/>
      <protection hidden="1"/>
    </xf>
    <xf numFmtId="165" fontId="6" fillId="0" borderId="18" xfId="1" applyNumberFormat="1" applyFont="1" applyFill="1" applyBorder="1" applyAlignment="1" applyProtection="1">
      <alignment horizontal="right" vertical="center" wrapText="1"/>
      <protection hidden="1"/>
    </xf>
    <xf numFmtId="164" fontId="6" fillId="0" borderId="15" xfId="1" applyNumberFormat="1" applyFont="1" applyFill="1" applyBorder="1" applyAlignment="1" applyProtection="1">
      <protection hidden="1"/>
    </xf>
    <xf numFmtId="164" fontId="6" fillId="0" borderId="16" xfId="1" applyNumberFormat="1" applyFont="1" applyFill="1" applyBorder="1" applyAlignment="1" applyProtection="1">
      <alignment wrapText="1"/>
      <protection hidden="1"/>
    </xf>
    <xf numFmtId="166" fontId="4" fillId="2" borderId="20" xfId="1" applyNumberFormat="1" applyFont="1" applyFill="1" applyBorder="1" applyAlignment="1" applyProtection="1">
      <alignment vertical="center" wrapText="1"/>
      <protection hidden="1"/>
    </xf>
    <xf numFmtId="165" fontId="4" fillId="2" borderId="21" xfId="1" applyNumberFormat="1" applyFont="1" applyFill="1" applyBorder="1" applyAlignment="1" applyProtection="1">
      <alignment horizontal="right" vertical="center" wrapText="1"/>
      <protection hidden="1"/>
    </xf>
    <xf numFmtId="164" fontId="4" fillId="2" borderId="19" xfId="1" applyNumberFormat="1" applyFont="1" applyFill="1" applyBorder="1" applyAlignment="1" applyProtection="1">
      <protection hidden="1"/>
    </xf>
    <xf numFmtId="164" fontId="4" fillId="2" borderId="1" xfId="1" applyNumberFormat="1" applyFont="1" applyFill="1" applyBorder="1" applyAlignment="1" applyProtection="1">
      <alignment wrapText="1"/>
      <protection hidden="1"/>
    </xf>
    <xf numFmtId="166" fontId="6" fillId="0" borderId="22" xfId="1" applyNumberFormat="1" applyFont="1" applyFill="1" applyBorder="1" applyAlignment="1" applyProtection="1">
      <alignment vertical="center" wrapText="1"/>
      <protection hidden="1"/>
    </xf>
    <xf numFmtId="165" fontId="6" fillId="0" borderId="23" xfId="1" applyNumberFormat="1" applyFont="1" applyFill="1" applyBorder="1" applyAlignment="1" applyProtection="1">
      <alignment horizontal="right" vertical="center" wrapText="1"/>
      <protection hidden="1"/>
    </xf>
    <xf numFmtId="164" fontId="6" fillId="0" borderId="24" xfId="1" applyNumberFormat="1" applyFont="1" applyFill="1" applyBorder="1" applyAlignment="1" applyProtection="1">
      <protection hidden="1"/>
    </xf>
    <xf numFmtId="164" fontId="6" fillId="0" borderId="25" xfId="1" applyNumberFormat="1" applyFont="1" applyFill="1" applyBorder="1" applyAlignment="1" applyProtection="1">
      <alignment wrapText="1"/>
      <protection hidden="1"/>
    </xf>
    <xf numFmtId="4" fontId="4" fillId="0" borderId="19" xfId="0" applyNumberFormat="1" applyFont="1" applyFill="1" applyBorder="1"/>
    <xf numFmtId="4" fontId="4" fillId="0" borderId="1" xfId="0" applyNumberFormat="1" applyFont="1" applyFill="1" applyBorder="1"/>
    <xf numFmtId="0" fontId="4" fillId="0" borderId="12" xfId="0" applyNumberFormat="1" applyFont="1" applyFill="1" applyBorder="1" applyAlignment="1" applyProtection="1">
      <alignment horizontal="center" vertical="center"/>
      <protection hidden="1"/>
    </xf>
    <xf numFmtId="0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0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vertical="center" wrapText="1"/>
      <protection hidden="1"/>
    </xf>
    <xf numFmtId="165" fontId="5" fillId="0" borderId="5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6" xfId="1" applyNumberFormat="1" applyFont="1" applyFill="1" applyBorder="1" applyAlignment="1" applyProtection="1">
      <protection hidden="1"/>
    </xf>
    <xf numFmtId="164" fontId="5" fillId="0" borderId="4" xfId="1" applyNumberFormat="1" applyFont="1" applyFill="1" applyBorder="1" applyAlignment="1" applyProtection="1">
      <alignment wrapText="1"/>
      <protection hidden="1"/>
    </xf>
    <xf numFmtId="0" fontId="4" fillId="0" borderId="20" xfId="0" applyNumberFormat="1" applyFont="1" applyFill="1" applyBorder="1" applyAlignment="1" applyProtection="1">
      <alignment horizontal="left" vertical="center"/>
      <protection hidden="1"/>
    </xf>
    <xf numFmtId="0" fontId="4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17" xfId="0" applyNumberFormat="1" applyFont="1" applyFill="1" applyBorder="1" applyAlignment="1" applyProtection="1">
      <alignment wrapText="1"/>
      <protection hidden="1"/>
    </xf>
    <xf numFmtId="165" fontId="5" fillId="0" borderId="18" xfId="0" applyNumberFormat="1" applyFont="1" applyFill="1" applyBorder="1" applyAlignment="1" applyProtection="1">
      <alignment horizontal="right" wrapText="1"/>
      <protection hidden="1"/>
    </xf>
    <xf numFmtId="164" fontId="5" fillId="0" borderId="15" xfId="0" applyNumberFormat="1" applyFont="1" applyFill="1" applyBorder="1" applyAlignment="1" applyProtection="1">
      <alignment wrapText="1"/>
      <protection hidden="1"/>
    </xf>
    <xf numFmtId="166" fontId="5" fillId="0" borderId="7" xfId="0" applyNumberFormat="1" applyFont="1" applyFill="1" applyBorder="1" applyAlignment="1" applyProtection="1">
      <alignment wrapText="1"/>
      <protection hidden="1"/>
    </xf>
    <xf numFmtId="165" fontId="5" fillId="0" borderId="5" xfId="0" applyNumberFormat="1" applyFont="1" applyFill="1" applyBorder="1" applyAlignment="1" applyProtection="1">
      <alignment horizontal="right" wrapText="1"/>
      <protection hidden="1"/>
    </xf>
    <xf numFmtId="164" fontId="5" fillId="0" borderId="6" xfId="0" applyNumberFormat="1" applyFont="1" applyFill="1" applyBorder="1" applyAlignment="1" applyProtection="1">
      <alignment wrapText="1"/>
      <protection hidden="1"/>
    </xf>
    <xf numFmtId="166" fontId="6" fillId="0" borderId="7" xfId="0" applyNumberFormat="1" applyFont="1" applyFill="1" applyBorder="1" applyAlignment="1" applyProtection="1">
      <alignment wrapText="1"/>
      <protection hidden="1"/>
    </xf>
    <xf numFmtId="165" fontId="6" fillId="0" borderId="5" xfId="0" applyNumberFormat="1" applyFont="1" applyFill="1" applyBorder="1" applyAlignment="1" applyProtection="1">
      <alignment horizontal="right" wrapText="1"/>
      <protection hidden="1"/>
    </xf>
    <xf numFmtId="164" fontId="6" fillId="0" borderId="6" xfId="0" applyNumberFormat="1" applyFont="1" applyFill="1" applyBorder="1" applyAlignment="1" applyProtection="1">
      <alignment wrapText="1"/>
      <protection hidden="1"/>
    </xf>
    <xf numFmtId="4" fontId="4" fillId="0" borderId="19" xfId="0" applyNumberFormat="1" applyFont="1" applyBorder="1"/>
    <xf numFmtId="4" fontId="4" fillId="0" borderId="1" xfId="0" applyNumberFormat="1" applyFont="1" applyBorder="1"/>
    <xf numFmtId="0" fontId="6" fillId="0" borderId="0" xfId="0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left" vertical="center" wrapText="1"/>
      <protection hidden="1"/>
    </xf>
    <xf numFmtId="0" fontId="4" fillId="0" borderId="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" xfId="0" applyNumberFormat="1" applyFont="1" applyFill="1" applyBorder="1" applyAlignment="1" applyProtection="1">
      <alignment horizontal="left" vertical="center"/>
      <protection hidden="1"/>
    </xf>
    <xf numFmtId="0" fontId="4" fillId="0" borderId="13" xfId="0" applyNumberFormat="1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showGridLines="0" tabSelected="1" zoomScaleNormal="100" workbookViewId="0">
      <selection activeCell="B76" sqref="B76"/>
    </sheetView>
  </sheetViews>
  <sheetFormatPr defaultColWidth="9.140625" defaultRowHeight="15.75" x14ac:dyDescent="0.25"/>
  <cols>
    <col min="1" max="1" width="83.85546875" style="11" customWidth="1"/>
    <col min="2" max="2" width="21.7109375" style="11" customWidth="1"/>
    <col min="3" max="3" width="15" style="11" customWidth="1"/>
    <col min="4" max="4" width="16.28515625" style="11" customWidth="1"/>
    <col min="5" max="5" width="17.140625" style="11" customWidth="1"/>
    <col min="6" max="6" width="14.28515625" style="11" customWidth="1"/>
    <col min="7" max="220" width="9.140625" style="11" customWidth="1"/>
    <col min="221" max="16384" width="9.140625" style="11"/>
  </cols>
  <sheetData>
    <row r="1" spans="1:6" x14ac:dyDescent="0.25">
      <c r="A1" s="3"/>
      <c r="B1" s="5"/>
      <c r="C1" s="5"/>
      <c r="D1" s="4"/>
      <c r="E1" s="1" t="s">
        <v>132</v>
      </c>
      <c r="F1" s="10"/>
    </row>
    <row r="2" spans="1:6" x14ac:dyDescent="0.25">
      <c r="A2" s="5"/>
      <c r="B2" s="5"/>
      <c r="C2" s="12"/>
      <c r="D2" s="6"/>
      <c r="E2" s="2" t="s">
        <v>111</v>
      </c>
      <c r="F2" s="10"/>
    </row>
    <row r="3" spans="1:6" x14ac:dyDescent="0.25">
      <c r="A3" s="7"/>
      <c r="B3" s="13"/>
      <c r="C3" s="78"/>
      <c r="D3" s="78"/>
      <c r="E3" s="7"/>
      <c r="F3" s="10"/>
    </row>
    <row r="4" spans="1:6" ht="50.25" customHeight="1" x14ac:dyDescent="0.25">
      <c r="A4" s="77" t="s">
        <v>127</v>
      </c>
      <c r="B4" s="77"/>
      <c r="C4" s="77"/>
      <c r="D4" s="77"/>
      <c r="E4" s="77"/>
      <c r="F4" s="10"/>
    </row>
    <row r="5" spans="1:6" ht="22.5" customHeight="1" thickBot="1" x14ac:dyDescent="0.3">
      <c r="A5" s="8"/>
      <c r="B5" s="8"/>
      <c r="C5" s="3"/>
      <c r="D5" s="3"/>
      <c r="E5" s="3" t="s">
        <v>108</v>
      </c>
      <c r="F5" s="10"/>
    </row>
    <row r="6" spans="1:6" ht="36" customHeight="1" thickBot="1" x14ac:dyDescent="0.3">
      <c r="A6" s="56" t="s">
        <v>107</v>
      </c>
      <c r="B6" s="57" t="s">
        <v>106</v>
      </c>
      <c r="C6" s="58" t="s">
        <v>105</v>
      </c>
      <c r="D6" s="57" t="s">
        <v>109</v>
      </c>
      <c r="E6" s="58" t="s">
        <v>110</v>
      </c>
      <c r="F6" s="8" t="s">
        <v>0</v>
      </c>
    </row>
    <row r="7" spans="1:6" ht="28.5" customHeight="1" thickBot="1" x14ac:dyDescent="0.3">
      <c r="A7" s="63" t="s">
        <v>112</v>
      </c>
      <c r="B7" s="64"/>
      <c r="C7" s="35">
        <v>3246457.2</v>
      </c>
      <c r="D7" s="36">
        <v>3142977.2</v>
      </c>
      <c r="E7" s="37">
        <v>3097776.9</v>
      </c>
      <c r="F7" s="8"/>
    </row>
    <row r="8" spans="1:6" ht="21.75" customHeight="1" x14ac:dyDescent="0.25">
      <c r="A8" s="65" t="s">
        <v>104</v>
      </c>
      <c r="B8" s="66" t="s">
        <v>103</v>
      </c>
      <c r="C8" s="67">
        <v>1788223</v>
      </c>
      <c r="D8" s="67">
        <v>1787680.3</v>
      </c>
      <c r="E8" s="30">
        <v>1777976</v>
      </c>
      <c r="F8" s="9" t="s">
        <v>0</v>
      </c>
    </row>
    <row r="9" spans="1:6" ht="18" customHeight="1" x14ac:dyDescent="0.25">
      <c r="A9" s="71" t="s">
        <v>102</v>
      </c>
      <c r="B9" s="72" t="s">
        <v>101</v>
      </c>
      <c r="C9" s="73">
        <v>1677275.5</v>
      </c>
      <c r="D9" s="73">
        <v>1677408.3</v>
      </c>
      <c r="E9" s="41">
        <v>1667884</v>
      </c>
      <c r="F9" s="9" t="s">
        <v>0</v>
      </c>
    </row>
    <row r="10" spans="1:6" x14ac:dyDescent="0.25">
      <c r="A10" s="71" t="s">
        <v>100</v>
      </c>
      <c r="B10" s="72" t="s">
        <v>99</v>
      </c>
      <c r="C10" s="73">
        <v>63837.3</v>
      </c>
      <c r="D10" s="73">
        <v>63741</v>
      </c>
      <c r="E10" s="41">
        <v>63741</v>
      </c>
      <c r="F10" s="9" t="s">
        <v>0</v>
      </c>
    </row>
    <row r="11" spans="1:6" ht="21.75" customHeight="1" x14ac:dyDescent="0.25">
      <c r="A11" s="71" t="s">
        <v>98</v>
      </c>
      <c r="B11" s="72" t="s">
        <v>97</v>
      </c>
      <c r="C11" s="73">
        <v>796.3</v>
      </c>
      <c r="D11" s="73">
        <v>0</v>
      </c>
      <c r="E11" s="41">
        <v>0</v>
      </c>
      <c r="F11" s="9" t="s">
        <v>0</v>
      </c>
    </row>
    <row r="12" spans="1:6" ht="30" x14ac:dyDescent="0.25">
      <c r="A12" s="71" t="s">
        <v>96</v>
      </c>
      <c r="B12" s="72" t="s">
        <v>95</v>
      </c>
      <c r="C12" s="73">
        <v>2376.9</v>
      </c>
      <c r="D12" s="73">
        <v>717</v>
      </c>
      <c r="E12" s="41">
        <v>537</v>
      </c>
      <c r="F12" s="9" t="s">
        <v>0</v>
      </c>
    </row>
    <row r="13" spans="1:6" ht="45" x14ac:dyDescent="0.25">
      <c r="A13" s="71" t="s">
        <v>94</v>
      </c>
      <c r="B13" s="72" t="s">
        <v>93</v>
      </c>
      <c r="C13" s="73">
        <v>43937</v>
      </c>
      <c r="D13" s="73">
        <v>45814</v>
      </c>
      <c r="E13" s="41">
        <v>45814</v>
      </c>
      <c r="F13" s="9" t="s">
        <v>0</v>
      </c>
    </row>
    <row r="14" spans="1:6" ht="29.25" x14ac:dyDescent="0.25">
      <c r="A14" s="68" t="s">
        <v>92</v>
      </c>
      <c r="B14" s="69" t="s">
        <v>91</v>
      </c>
      <c r="C14" s="70">
        <v>540640.6</v>
      </c>
      <c r="D14" s="70">
        <v>544083.1</v>
      </c>
      <c r="E14" s="26">
        <v>546350.80000000005</v>
      </c>
      <c r="F14" s="9" t="s">
        <v>0</v>
      </c>
    </row>
    <row r="15" spans="1:6" ht="30" x14ac:dyDescent="0.25">
      <c r="A15" s="71" t="s">
        <v>90</v>
      </c>
      <c r="B15" s="72" t="s">
        <v>89</v>
      </c>
      <c r="C15" s="73">
        <v>58892.9</v>
      </c>
      <c r="D15" s="73">
        <v>58812</v>
      </c>
      <c r="E15" s="41">
        <v>58956</v>
      </c>
      <c r="F15" s="9" t="s">
        <v>0</v>
      </c>
    </row>
    <row r="16" spans="1:6" ht="30" x14ac:dyDescent="0.25">
      <c r="A16" s="71" t="s">
        <v>88</v>
      </c>
      <c r="B16" s="72" t="s">
        <v>87</v>
      </c>
      <c r="C16" s="73">
        <v>185150.9</v>
      </c>
      <c r="D16" s="73">
        <v>174500</v>
      </c>
      <c r="E16" s="41">
        <v>172800</v>
      </c>
      <c r="F16" s="9" t="s">
        <v>0</v>
      </c>
    </row>
    <row r="17" spans="1:6" ht="30" x14ac:dyDescent="0.25">
      <c r="A17" s="71" t="s">
        <v>86</v>
      </c>
      <c r="B17" s="72" t="s">
        <v>85</v>
      </c>
      <c r="C17" s="73">
        <v>1349.3</v>
      </c>
      <c r="D17" s="73">
        <v>1173.3</v>
      </c>
      <c r="E17" s="41">
        <v>1173.3</v>
      </c>
      <c r="F17" s="9" t="s">
        <v>0</v>
      </c>
    </row>
    <row r="18" spans="1:6" ht="30" x14ac:dyDescent="0.25">
      <c r="A18" s="71" t="s">
        <v>84</v>
      </c>
      <c r="B18" s="72" t="s">
        <v>83</v>
      </c>
      <c r="C18" s="73">
        <v>249776</v>
      </c>
      <c r="D18" s="73">
        <v>263757.8</v>
      </c>
      <c r="E18" s="41">
        <v>267688.5</v>
      </c>
      <c r="F18" s="9" t="s">
        <v>0</v>
      </c>
    </row>
    <row r="19" spans="1:6" x14ac:dyDescent="0.25">
      <c r="A19" s="71" t="s">
        <v>82</v>
      </c>
      <c r="B19" s="72" t="s">
        <v>81</v>
      </c>
      <c r="C19" s="73">
        <v>20451.5</v>
      </c>
      <c r="D19" s="73">
        <v>20768</v>
      </c>
      <c r="E19" s="41">
        <v>20768</v>
      </c>
      <c r="F19" s="9" t="s">
        <v>0</v>
      </c>
    </row>
    <row r="20" spans="1:6" ht="30" x14ac:dyDescent="0.25">
      <c r="A20" s="71" t="s">
        <v>80</v>
      </c>
      <c r="B20" s="72" t="s">
        <v>79</v>
      </c>
      <c r="C20" s="73">
        <v>23236</v>
      </c>
      <c r="D20" s="73">
        <v>24292</v>
      </c>
      <c r="E20" s="41">
        <v>24292</v>
      </c>
      <c r="F20" s="9" t="s">
        <v>0</v>
      </c>
    </row>
    <row r="21" spans="1:6" ht="45" x14ac:dyDescent="0.25">
      <c r="A21" s="71" t="s">
        <v>78</v>
      </c>
      <c r="B21" s="72" t="s">
        <v>77</v>
      </c>
      <c r="C21" s="73">
        <v>1784</v>
      </c>
      <c r="D21" s="73">
        <v>780</v>
      </c>
      <c r="E21" s="41">
        <v>673</v>
      </c>
      <c r="F21" s="9" t="s">
        <v>0</v>
      </c>
    </row>
    <row r="22" spans="1:6" x14ac:dyDescent="0.25">
      <c r="A22" s="68" t="s">
        <v>76</v>
      </c>
      <c r="B22" s="69" t="s">
        <v>75</v>
      </c>
      <c r="C22" s="70">
        <v>5300</v>
      </c>
      <c r="D22" s="70">
        <v>3052</v>
      </c>
      <c r="E22" s="26">
        <v>24</v>
      </c>
      <c r="F22" s="9" t="s">
        <v>0</v>
      </c>
    </row>
    <row r="23" spans="1:6" ht="29.25" x14ac:dyDescent="0.25">
      <c r="A23" s="68" t="s">
        <v>74</v>
      </c>
      <c r="B23" s="69" t="s">
        <v>73</v>
      </c>
      <c r="C23" s="70">
        <v>1790</v>
      </c>
      <c r="D23" s="70">
        <v>1790</v>
      </c>
      <c r="E23" s="26">
        <v>1790</v>
      </c>
      <c r="F23" s="9" t="s">
        <v>0</v>
      </c>
    </row>
    <row r="24" spans="1:6" ht="29.25" x14ac:dyDescent="0.25">
      <c r="A24" s="68" t="s">
        <v>72</v>
      </c>
      <c r="B24" s="69" t="s">
        <v>71</v>
      </c>
      <c r="C24" s="70">
        <v>34135.519999999997</v>
      </c>
      <c r="D24" s="70">
        <v>37159.1</v>
      </c>
      <c r="E24" s="26">
        <v>38461.699999999997</v>
      </c>
      <c r="F24" s="9" t="s">
        <v>0</v>
      </c>
    </row>
    <row r="25" spans="1:6" x14ac:dyDescent="0.25">
      <c r="A25" s="71" t="s">
        <v>70</v>
      </c>
      <c r="B25" s="72" t="s">
        <v>69</v>
      </c>
      <c r="C25" s="73">
        <v>27475.72</v>
      </c>
      <c r="D25" s="73">
        <v>30437</v>
      </c>
      <c r="E25" s="41">
        <v>31784.9</v>
      </c>
      <c r="F25" s="9" t="s">
        <v>0</v>
      </c>
    </row>
    <row r="26" spans="1:6" ht="30" x14ac:dyDescent="0.25">
      <c r="A26" s="71" t="s">
        <v>68</v>
      </c>
      <c r="B26" s="72" t="s">
        <v>67</v>
      </c>
      <c r="C26" s="73">
        <v>6659.8</v>
      </c>
      <c r="D26" s="73">
        <v>6722.1</v>
      </c>
      <c r="E26" s="41">
        <v>6676.8</v>
      </c>
      <c r="F26" s="9" t="s">
        <v>0</v>
      </c>
    </row>
    <row r="27" spans="1:6" ht="29.25" x14ac:dyDescent="0.25">
      <c r="A27" s="68" t="s">
        <v>66</v>
      </c>
      <c r="B27" s="69" t="s">
        <v>65</v>
      </c>
      <c r="C27" s="70">
        <v>73934</v>
      </c>
      <c r="D27" s="70">
        <v>88883.3</v>
      </c>
      <c r="E27" s="26">
        <v>89193</v>
      </c>
      <c r="F27" s="9" t="s">
        <v>0</v>
      </c>
    </row>
    <row r="28" spans="1:6" ht="30" x14ac:dyDescent="0.25">
      <c r="A28" s="71" t="s">
        <v>64</v>
      </c>
      <c r="B28" s="72" t="s">
        <v>63</v>
      </c>
      <c r="C28" s="73">
        <v>7651.7</v>
      </c>
      <c r="D28" s="73">
        <v>24614.799999999999</v>
      </c>
      <c r="E28" s="41">
        <v>24923.5</v>
      </c>
      <c r="F28" s="9" t="s">
        <v>0</v>
      </c>
    </row>
    <row r="29" spans="1:6" ht="30" x14ac:dyDescent="0.25">
      <c r="A29" s="71" t="s">
        <v>62</v>
      </c>
      <c r="B29" s="72" t="s">
        <v>61</v>
      </c>
      <c r="C29" s="73">
        <v>899.6</v>
      </c>
      <c r="D29" s="73">
        <v>0</v>
      </c>
      <c r="E29" s="41">
        <v>0</v>
      </c>
      <c r="F29" s="9" t="s">
        <v>0</v>
      </c>
    </row>
    <row r="30" spans="1:6" x14ac:dyDescent="0.25">
      <c r="A30" s="71" t="s">
        <v>60</v>
      </c>
      <c r="B30" s="72" t="s">
        <v>59</v>
      </c>
      <c r="C30" s="73">
        <v>61405</v>
      </c>
      <c r="D30" s="73">
        <v>60931</v>
      </c>
      <c r="E30" s="41">
        <v>60931</v>
      </c>
      <c r="F30" s="9" t="s">
        <v>0</v>
      </c>
    </row>
    <row r="31" spans="1:6" ht="30" x14ac:dyDescent="0.25">
      <c r="A31" s="71" t="s">
        <v>58</v>
      </c>
      <c r="B31" s="72" t="s">
        <v>57</v>
      </c>
      <c r="C31" s="73">
        <v>2336.5</v>
      </c>
      <c r="D31" s="73">
        <v>2336.5</v>
      </c>
      <c r="E31" s="41">
        <v>2336.5</v>
      </c>
      <c r="F31" s="9" t="s">
        <v>0</v>
      </c>
    </row>
    <row r="32" spans="1:6" x14ac:dyDescent="0.25">
      <c r="A32" s="71" t="s">
        <v>56</v>
      </c>
      <c r="B32" s="72" t="s">
        <v>55</v>
      </c>
      <c r="C32" s="73">
        <v>600</v>
      </c>
      <c r="D32" s="73">
        <v>267.39999999999998</v>
      </c>
      <c r="E32" s="41">
        <v>267.39999999999998</v>
      </c>
      <c r="F32" s="9" t="s">
        <v>0</v>
      </c>
    </row>
    <row r="33" spans="1:6" ht="30" x14ac:dyDescent="0.25">
      <c r="A33" s="71" t="s">
        <v>53</v>
      </c>
      <c r="B33" s="72" t="s">
        <v>54</v>
      </c>
      <c r="C33" s="73">
        <v>1041.2</v>
      </c>
      <c r="D33" s="73">
        <v>733.6</v>
      </c>
      <c r="E33" s="41">
        <v>734.6</v>
      </c>
      <c r="F33" s="9" t="s">
        <v>0</v>
      </c>
    </row>
    <row r="34" spans="1:6" ht="29.25" x14ac:dyDescent="0.25">
      <c r="A34" s="68" t="s">
        <v>52</v>
      </c>
      <c r="B34" s="69" t="s">
        <v>51</v>
      </c>
      <c r="C34" s="70">
        <v>10118.9</v>
      </c>
      <c r="D34" s="70">
        <v>6203.6</v>
      </c>
      <c r="E34" s="26">
        <v>6097.6</v>
      </c>
      <c r="F34" s="9" t="s">
        <v>0</v>
      </c>
    </row>
    <row r="35" spans="1:6" ht="30" x14ac:dyDescent="0.25">
      <c r="A35" s="71" t="s">
        <v>50</v>
      </c>
      <c r="B35" s="72" t="s">
        <v>49</v>
      </c>
      <c r="C35" s="73">
        <v>2347.9</v>
      </c>
      <c r="D35" s="73">
        <v>2433.6</v>
      </c>
      <c r="E35" s="41">
        <v>2327.6</v>
      </c>
      <c r="F35" s="9" t="s">
        <v>0</v>
      </c>
    </row>
    <row r="36" spans="1:6" ht="30" x14ac:dyDescent="0.25">
      <c r="A36" s="71" t="s">
        <v>48</v>
      </c>
      <c r="B36" s="72" t="s">
        <v>47</v>
      </c>
      <c r="C36" s="73">
        <v>388</v>
      </c>
      <c r="D36" s="73">
        <v>388</v>
      </c>
      <c r="E36" s="41">
        <v>388</v>
      </c>
      <c r="F36" s="9" t="s">
        <v>0</v>
      </c>
    </row>
    <row r="37" spans="1:6" x14ac:dyDescent="0.25">
      <c r="A37" s="71" t="s">
        <v>46</v>
      </c>
      <c r="B37" s="72" t="s">
        <v>45</v>
      </c>
      <c r="C37" s="73">
        <v>3034</v>
      </c>
      <c r="D37" s="73">
        <v>2833</v>
      </c>
      <c r="E37" s="41">
        <v>2833</v>
      </c>
      <c r="F37" s="9" t="s">
        <v>0</v>
      </c>
    </row>
    <row r="38" spans="1:6" x14ac:dyDescent="0.25">
      <c r="A38" s="71" t="s">
        <v>44</v>
      </c>
      <c r="B38" s="72" t="s">
        <v>43</v>
      </c>
      <c r="C38" s="73">
        <v>3929</v>
      </c>
      <c r="D38" s="73">
        <v>129</v>
      </c>
      <c r="E38" s="41">
        <v>129</v>
      </c>
      <c r="F38" s="9" t="s">
        <v>0</v>
      </c>
    </row>
    <row r="39" spans="1:6" ht="30" x14ac:dyDescent="0.25">
      <c r="A39" s="71" t="s">
        <v>42</v>
      </c>
      <c r="B39" s="72" t="s">
        <v>41</v>
      </c>
      <c r="C39" s="73">
        <v>420</v>
      </c>
      <c r="D39" s="73">
        <v>420</v>
      </c>
      <c r="E39" s="41">
        <v>420</v>
      </c>
      <c r="F39" s="9" t="s">
        <v>0</v>
      </c>
    </row>
    <row r="40" spans="1:6" ht="29.25" x14ac:dyDescent="0.25">
      <c r="A40" s="68" t="s">
        <v>40</v>
      </c>
      <c r="B40" s="69" t="s">
        <v>39</v>
      </c>
      <c r="C40" s="70">
        <v>1446</v>
      </c>
      <c r="D40" s="70">
        <v>905</v>
      </c>
      <c r="E40" s="26">
        <v>905</v>
      </c>
      <c r="F40" s="9" t="s">
        <v>0</v>
      </c>
    </row>
    <row r="41" spans="1:6" ht="29.25" x14ac:dyDescent="0.25">
      <c r="A41" s="68" t="s">
        <v>38</v>
      </c>
      <c r="B41" s="69" t="s">
        <v>37</v>
      </c>
      <c r="C41" s="70">
        <v>2737.38</v>
      </c>
      <c r="D41" s="70">
        <v>2737.38</v>
      </c>
      <c r="E41" s="26">
        <v>2737.38</v>
      </c>
      <c r="F41" s="9" t="s">
        <v>0</v>
      </c>
    </row>
    <row r="42" spans="1:6" x14ac:dyDescent="0.25">
      <c r="A42" s="71" t="s">
        <v>36</v>
      </c>
      <c r="B42" s="72" t="s">
        <v>35</v>
      </c>
      <c r="C42" s="73">
        <v>2737.38</v>
      </c>
      <c r="D42" s="73">
        <v>2737.38</v>
      </c>
      <c r="E42" s="41">
        <v>2737.38</v>
      </c>
      <c r="F42" s="9" t="s">
        <v>0</v>
      </c>
    </row>
    <row r="43" spans="1:6" ht="29.25" x14ac:dyDescent="0.25">
      <c r="A43" s="68" t="s">
        <v>34</v>
      </c>
      <c r="B43" s="69" t="s">
        <v>33</v>
      </c>
      <c r="C43" s="70">
        <v>45215</v>
      </c>
      <c r="D43" s="70">
        <v>46722</v>
      </c>
      <c r="E43" s="26">
        <v>46722</v>
      </c>
      <c r="F43" s="9" t="s">
        <v>0</v>
      </c>
    </row>
    <row r="44" spans="1:6" x14ac:dyDescent="0.25">
      <c r="A44" s="71" t="s">
        <v>32</v>
      </c>
      <c r="B44" s="72" t="s">
        <v>31</v>
      </c>
      <c r="C44" s="73">
        <v>38079</v>
      </c>
      <c r="D44" s="73">
        <v>39586</v>
      </c>
      <c r="E44" s="41">
        <v>39586</v>
      </c>
      <c r="F44" s="9" t="s">
        <v>0</v>
      </c>
    </row>
    <row r="45" spans="1:6" x14ac:dyDescent="0.25">
      <c r="A45" s="71" t="s">
        <v>30</v>
      </c>
      <c r="B45" s="72" t="s">
        <v>29</v>
      </c>
      <c r="C45" s="73">
        <v>7136</v>
      </c>
      <c r="D45" s="73">
        <v>7136</v>
      </c>
      <c r="E45" s="41">
        <v>7136</v>
      </c>
      <c r="F45" s="9" t="s">
        <v>0</v>
      </c>
    </row>
    <row r="46" spans="1:6" ht="29.25" x14ac:dyDescent="0.25">
      <c r="A46" s="68" t="s">
        <v>28</v>
      </c>
      <c r="B46" s="69" t="s">
        <v>27</v>
      </c>
      <c r="C46" s="70">
        <v>27160</v>
      </c>
      <c r="D46" s="70">
        <v>22350</v>
      </c>
      <c r="E46" s="26">
        <v>22350</v>
      </c>
      <c r="F46" s="9" t="s">
        <v>0</v>
      </c>
    </row>
    <row r="47" spans="1:6" ht="30" x14ac:dyDescent="0.25">
      <c r="A47" s="71" t="s">
        <v>26</v>
      </c>
      <c r="B47" s="72" t="s">
        <v>25</v>
      </c>
      <c r="C47" s="73">
        <v>1728</v>
      </c>
      <c r="D47" s="73">
        <v>1500</v>
      </c>
      <c r="E47" s="41">
        <v>1500</v>
      </c>
      <c r="F47" s="9" t="s">
        <v>0</v>
      </c>
    </row>
    <row r="48" spans="1:6" x14ac:dyDescent="0.25">
      <c r="A48" s="71" t="s">
        <v>24</v>
      </c>
      <c r="B48" s="72" t="s">
        <v>23</v>
      </c>
      <c r="C48" s="73">
        <v>25432</v>
      </c>
      <c r="D48" s="73">
        <v>20850</v>
      </c>
      <c r="E48" s="41">
        <v>20850</v>
      </c>
      <c r="F48" s="9" t="s">
        <v>0</v>
      </c>
    </row>
    <row r="49" spans="1:6" ht="29.25" x14ac:dyDescent="0.25">
      <c r="A49" s="68" t="s">
        <v>22</v>
      </c>
      <c r="B49" s="69" t="s">
        <v>21</v>
      </c>
      <c r="C49" s="70">
        <v>55244</v>
      </c>
      <c r="D49" s="70">
        <v>57128</v>
      </c>
      <c r="E49" s="26">
        <v>57128</v>
      </c>
      <c r="F49" s="9" t="s">
        <v>0</v>
      </c>
    </row>
    <row r="50" spans="1:6" ht="38.25" customHeight="1" x14ac:dyDescent="0.25">
      <c r="A50" s="68" t="s">
        <v>20</v>
      </c>
      <c r="B50" s="69" t="s">
        <v>19</v>
      </c>
      <c r="C50" s="70">
        <v>1506.5</v>
      </c>
      <c r="D50" s="70">
        <v>1071</v>
      </c>
      <c r="E50" s="26">
        <v>1071</v>
      </c>
      <c r="F50" s="9" t="s">
        <v>0</v>
      </c>
    </row>
    <row r="51" spans="1:6" ht="75" x14ac:dyDescent="0.25">
      <c r="A51" s="71" t="s">
        <v>18</v>
      </c>
      <c r="B51" s="72" t="s">
        <v>17</v>
      </c>
      <c r="C51" s="73">
        <v>1435.3</v>
      </c>
      <c r="D51" s="73">
        <v>999.8</v>
      </c>
      <c r="E51" s="41">
        <v>999.8</v>
      </c>
      <c r="F51" s="9" t="s">
        <v>0</v>
      </c>
    </row>
    <row r="52" spans="1:6" ht="30" x14ac:dyDescent="0.25">
      <c r="A52" s="71" t="s">
        <v>16</v>
      </c>
      <c r="B52" s="72" t="s">
        <v>15</v>
      </c>
      <c r="C52" s="73">
        <v>71.2</v>
      </c>
      <c r="D52" s="73">
        <v>71.2</v>
      </c>
      <c r="E52" s="41">
        <v>71.2</v>
      </c>
      <c r="F52" s="9" t="s">
        <v>0</v>
      </c>
    </row>
    <row r="53" spans="1:6" ht="29.25" x14ac:dyDescent="0.25">
      <c r="A53" s="68" t="s">
        <v>14</v>
      </c>
      <c r="B53" s="69" t="s">
        <v>13</v>
      </c>
      <c r="C53" s="70">
        <v>35200.300000000003</v>
      </c>
      <c r="D53" s="70">
        <v>35200.300000000003</v>
      </c>
      <c r="E53" s="26">
        <v>35200.300000000003</v>
      </c>
      <c r="F53" s="9" t="s">
        <v>0</v>
      </c>
    </row>
    <row r="54" spans="1:6" ht="29.25" x14ac:dyDescent="0.25">
      <c r="A54" s="68" t="s">
        <v>12</v>
      </c>
      <c r="B54" s="69" t="s">
        <v>11</v>
      </c>
      <c r="C54" s="70">
        <v>5962.8</v>
      </c>
      <c r="D54" s="70">
        <v>5962.8</v>
      </c>
      <c r="E54" s="26">
        <v>5962.8</v>
      </c>
      <c r="F54" s="9" t="s">
        <v>0</v>
      </c>
    </row>
    <row r="55" spans="1:6" ht="43.5" x14ac:dyDescent="0.25">
      <c r="A55" s="68" t="s">
        <v>10</v>
      </c>
      <c r="B55" s="69" t="s">
        <v>9</v>
      </c>
      <c r="C55" s="70">
        <v>329835.3</v>
      </c>
      <c r="D55" s="70">
        <v>328198.2</v>
      </c>
      <c r="E55" s="26">
        <v>327844</v>
      </c>
      <c r="F55" s="9" t="s">
        <v>0</v>
      </c>
    </row>
    <row r="56" spans="1:6" ht="29.25" x14ac:dyDescent="0.25">
      <c r="A56" s="68" t="s">
        <v>8</v>
      </c>
      <c r="B56" s="69" t="s">
        <v>7</v>
      </c>
      <c r="C56" s="70">
        <v>288007.90000000002</v>
      </c>
      <c r="D56" s="70">
        <v>173851.12</v>
      </c>
      <c r="E56" s="26">
        <v>137963.32</v>
      </c>
      <c r="F56" s="9" t="s">
        <v>0</v>
      </c>
    </row>
    <row r="57" spans="1:6" ht="24.75" customHeight="1" x14ac:dyDescent="0.25">
      <c r="A57" s="71" t="s">
        <v>6</v>
      </c>
      <c r="B57" s="72" t="s">
        <v>5</v>
      </c>
      <c r="C57" s="73">
        <v>111630</v>
      </c>
      <c r="D57" s="73">
        <v>64000</v>
      </c>
      <c r="E57" s="41">
        <v>42734.92</v>
      </c>
      <c r="F57" s="9" t="s">
        <v>0</v>
      </c>
    </row>
    <row r="58" spans="1:6" x14ac:dyDescent="0.25">
      <c r="A58" s="71" t="s">
        <v>4</v>
      </c>
      <c r="B58" s="72" t="s">
        <v>3</v>
      </c>
      <c r="C58" s="73">
        <v>12366.8</v>
      </c>
      <c r="D58" s="73">
        <v>13779.7</v>
      </c>
      <c r="E58" s="41">
        <v>13859.6</v>
      </c>
      <c r="F58" s="9" t="s">
        <v>0</v>
      </c>
    </row>
    <row r="59" spans="1:6" ht="16.5" thickBot="1" x14ac:dyDescent="0.3">
      <c r="A59" s="71" t="s">
        <v>2</v>
      </c>
      <c r="B59" s="72" t="s">
        <v>1</v>
      </c>
      <c r="C59" s="73">
        <v>164011.1</v>
      </c>
      <c r="D59" s="73">
        <v>96071.42</v>
      </c>
      <c r="E59" s="41">
        <v>81368.800000000003</v>
      </c>
      <c r="F59" s="9" t="s">
        <v>0</v>
      </c>
    </row>
    <row r="60" spans="1:6" ht="22.5" customHeight="1" thickBot="1" x14ac:dyDescent="0.3">
      <c r="A60" s="46" t="s">
        <v>114</v>
      </c>
      <c r="B60" s="47" t="s">
        <v>115</v>
      </c>
      <c r="C60" s="48">
        <v>44494.9</v>
      </c>
      <c r="D60" s="48">
        <v>80729.100000000006</v>
      </c>
      <c r="E60" s="49">
        <v>121646.7</v>
      </c>
      <c r="F60" s="10"/>
    </row>
    <row r="61" spans="1:6" ht="18" customHeight="1" x14ac:dyDescent="0.25">
      <c r="A61" s="42" t="s">
        <v>116</v>
      </c>
      <c r="B61" s="43" t="s">
        <v>117</v>
      </c>
      <c r="C61" s="44">
        <v>19871</v>
      </c>
      <c r="D61" s="44">
        <v>20364</v>
      </c>
      <c r="E61" s="45">
        <v>20364</v>
      </c>
    </row>
    <row r="62" spans="1:6" ht="21.75" customHeight="1" x14ac:dyDescent="0.25">
      <c r="A62" s="31" t="s">
        <v>118</v>
      </c>
      <c r="B62" s="32" t="s">
        <v>119</v>
      </c>
      <c r="C62" s="33">
        <v>5585</v>
      </c>
      <c r="D62" s="33">
        <v>5810</v>
      </c>
      <c r="E62" s="34">
        <v>5810</v>
      </c>
    </row>
    <row r="63" spans="1:6" ht="20.25" customHeight="1" x14ac:dyDescent="0.25">
      <c r="A63" s="31" t="s">
        <v>120</v>
      </c>
      <c r="B63" s="32" t="s">
        <v>121</v>
      </c>
      <c r="C63" s="33">
        <v>7329</v>
      </c>
      <c r="D63" s="33">
        <v>7626</v>
      </c>
      <c r="E63" s="34">
        <v>7626</v>
      </c>
    </row>
    <row r="64" spans="1:6" ht="22.5" customHeight="1" x14ac:dyDescent="0.25">
      <c r="A64" s="31" t="s">
        <v>122</v>
      </c>
      <c r="B64" s="32" t="s">
        <v>123</v>
      </c>
      <c r="C64" s="33">
        <v>11020.3</v>
      </c>
      <c r="D64" s="33">
        <v>4200</v>
      </c>
      <c r="E64" s="34">
        <v>4200</v>
      </c>
    </row>
    <row r="65" spans="1:5" ht="20.25" customHeight="1" x14ac:dyDescent="0.25">
      <c r="A65" s="31" t="s">
        <v>124</v>
      </c>
      <c r="B65" s="32" t="s">
        <v>125</v>
      </c>
      <c r="C65" s="33">
        <v>0</v>
      </c>
      <c r="D65" s="33">
        <v>42000</v>
      </c>
      <c r="E65" s="34">
        <v>83000</v>
      </c>
    </row>
    <row r="66" spans="1:5" ht="28.5" x14ac:dyDescent="0.25">
      <c r="A66" s="59" t="s">
        <v>128</v>
      </c>
      <c r="B66" s="60" t="s">
        <v>129</v>
      </c>
      <c r="C66" s="61">
        <v>689.6</v>
      </c>
      <c r="D66" s="61">
        <v>729.1</v>
      </c>
      <c r="E66" s="62">
        <v>646.70000000000005</v>
      </c>
    </row>
    <row r="67" spans="1:5" ht="30.75" thickBot="1" x14ac:dyDescent="0.3">
      <c r="A67" s="50" t="s">
        <v>128</v>
      </c>
      <c r="B67" s="51" t="s">
        <v>130</v>
      </c>
      <c r="C67" s="52">
        <v>689.6</v>
      </c>
      <c r="D67" s="52">
        <v>729.1</v>
      </c>
      <c r="E67" s="53">
        <v>646.70000000000005</v>
      </c>
    </row>
    <row r="68" spans="1:5" ht="25.5" customHeight="1" thickBot="1" x14ac:dyDescent="0.3">
      <c r="A68" s="79" t="s">
        <v>126</v>
      </c>
      <c r="B68" s="80"/>
      <c r="C68" s="74">
        <f>C7+C60</f>
        <v>3290952.1</v>
      </c>
      <c r="D68" s="74">
        <f t="shared" ref="D68:E68" si="0">D7+D60</f>
        <v>3223706.3000000003</v>
      </c>
      <c r="E68" s="75">
        <f t="shared" si="0"/>
        <v>3219423.6</v>
      </c>
    </row>
  </sheetData>
  <mergeCells count="3">
    <mergeCell ref="A4:E4"/>
    <mergeCell ref="C3:D3"/>
    <mergeCell ref="A68:B68"/>
  </mergeCells>
  <pageMargins left="0.78740157480314965" right="0.39370078740157483" top="0.78740157480314965" bottom="0.78740157480314965" header="0.31496062992125984" footer="0.31496062992125984"/>
  <pageSetup paperSize="9" scale="88" firstPageNumber="531" fitToHeight="0" orientation="landscape" useFirstPageNumber="1" r:id="rId1"/>
  <headerFooter>
    <oddFooter>&amp;R&amp;P</oddFooter>
  </headerFooter>
  <ignoredErrors>
    <ignoredError sqref="B8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4"/>
  <sheetViews>
    <sheetView showGridLines="0" topLeftCell="A10" zoomScaleNormal="100" workbookViewId="0">
      <selection activeCell="A13" sqref="A13"/>
    </sheetView>
  </sheetViews>
  <sheetFormatPr defaultColWidth="9.140625" defaultRowHeight="15" x14ac:dyDescent="0.25"/>
  <cols>
    <col min="1" max="1" width="79" style="18" customWidth="1"/>
    <col min="2" max="2" width="16.140625" style="18" customWidth="1"/>
    <col min="3" max="3" width="15.140625" style="18" customWidth="1"/>
    <col min="4" max="4" width="15.7109375" style="18" customWidth="1"/>
    <col min="5" max="5" width="16" style="18" customWidth="1"/>
    <col min="6" max="218" width="9.140625" style="18" customWidth="1"/>
    <col min="219" max="16384" width="9.140625" style="18"/>
  </cols>
  <sheetData>
    <row r="1" spans="1:5" ht="15.75" x14ac:dyDescent="0.25">
      <c r="A1" s="14"/>
      <c r="B1" s="15"/>
      <c r="C1" s="15"/>
      <c r="D1" s="4"/>
      <c r="E1" s="1" t="s">
        <v>131</v>
      </c>
    </row>
    <row r="2" spans="1:5" ht="15.75" x14ac:dyDescent="0.25">
      <c r="A2" s="15"/>
      <c r="B2" s="15"/>
      <c r="C2" s="17"/>
      <c r="D2" s="6"/>
      <c r="E2" s="2" t="s">
        <v>111</v>
      </c>
    </row>
    <row r="3" spans="1:5" ht="69" customHeight="1" x14ac:dyDescent="0.25">
      <c r="A3" s="77" t="s">
        <v>113</v>
      </c>
      <c r="B3" s="77"/>
      <c r="C3" s="77"/>
      <c r="D3" s="77"/>
      <c r="E3" s="77"/>
    </row>
    <row r="4" spans="1:5" ht="15.75" thickBot="1" x14ac:dyDescent="0.3">
      <c r="A4" s="16"/>
      <c r="B4" s="16"/>
      <c r="C4" s="14"/>
      <c r="D4" s="14"/>
      <c r="E4" s="76" t="s">
        <v>108</v>
      </c>
    </row>
    <row r="5" spans="1:5" ht="15.75" thickBot="1" x14ac:dyDescent="0.3">
      <c r="A5" s="27" t="s">
        <v>107</v>
      </c>
      <c r="B5" s="29" t="s">
        <v>106</v>
      </c>
      <c r="C5" s="28" t="s">
        <v>105</v>
      </c>
      <c r="D5" s="29" t="s">
        <v>109</v>
      </c>
      <c r="E5" s="28" t="s">
        <v>110</v>
      </c>
    </row>
    <row r="6" spans="1:5" ht="16.5" thickBot="1" x14ac:dyDescent="0.3">
      <c r="A6" s="81" t="s">
        <v>112</v>
      </c>
      <c r="B6" s="82"/>
      <c r="C6" s="35">
        <v>1676331.0999999999</v>
      </c>
      <c r="D6" s="36">
        <v>1555386.4</v>
      </c>
      <c r="E6" s="37">
        <v>1515495.5999999999</v>
      </c>
    </row>
    <row r="7" spans="1:5" x14ac:dyDescent="0.25">
      <c r="A7" s="19" t="s">
        <v>104</v>
      </c>
      <c r="B7" s="20" t="s">
        <v>103</v>
      </c>
      <c r="C7" s="21">
        <v>337115.1</v>
      </c>
      <c r="D7" s="21">
        <v>335561.9</v>
      </c>
      <c r="E7" s="22">
        <v>336465.9</v>
      </c>
    </row>
    <row r="8" spans="1:5" x14ac:dyDescent="0.25">
      <c r="A8" s="38" t="s">
        <v>102</v>
      </c>
      <c r="B8" s="39" t="s">
        <v>101</v>
      </c>
      <c r="C8" s="40">
        <v>226167.6</v>
      </c>
      <c r="D8" s="40">
        <v>225289.9</v>
      </c>
      <c r="E8" s="41">
        <v>226373.9</v>
      </c>
    </row>
    <row r="9" spans="1:5" x14ac:dyDescent="0.25">
      <c r="A9" s="38" t="s">
        <v>100</v>
      </c>
      <c r="B9" s="39" t="s">
        <v>99</v>
      </c>
      <c r="C9" s="40">
        <v>63837.3</v>
      </c>
      <c r="D9" s="40">
        <v>63741</v>
      </c>
      <c r="E9" s="41">
        <v>63741</v>
      </c>
    </row>
    <row r="10" spans="1:5" ht="30" x14ac:dyDescent="0.25">
      <c r="A10" s="38" t="s">
        <v>98</v>
      </c>
      <c r="B10" s="39" t="s">
        <v>97</v>
      </c>
      <c r="C10" s="40">
        <v>796.3</v>
      </c>
      <c r="D10" s="40">
        <v>0</v>
      </c>
      <c r="E10" s="41">
        <v>0</v>
      </c>
    </row>
    <row r="11" spans="1:5" ht="30" x14ac:dyDescent="0.25">
      <c r="A11" s="38" t="s">
        <v>96</v>
      </c>
      <c r="B11" s="39" t="s">
        <v>95</v>
      </c>
      <c r="C11" s="40">
        <v>2376.9</v>
      </c>
      <c r="D11" s="40">
        <v>717</v>
      </c>
      <c r="E11" s="41">
        <v>537</v>
      </c>
    </row>
    <row r="12" spans="1:5" ht="45" x14ac:dyDescent="0.25">
      <c r="A12" s="38" t="s">
        <v>94</v>
      </c>
      <c r="B12" s="39" t="s">
        <v>93</v>
      </c>
      <c r="C12" s="40">
        <v>43937</v>
      </c>
      <c r="D12" s="40">
        <v>45814</v>
      </c>
      <c r="E12" s="41">
        <v>45814</v>
      </c>
    </row>
    <row r="13" spans="1:5" ht="28.5" x14ac:dyDescent="0.25">
      <c r="A13" s="23" t="s">
        <v>92</v>
      </c>
      <c r="B13" s="24" t="s">
        <v>91</v>
      </c>
      <c r="C13" s="25">
        <v>519212.3</v>
      </c>
      <c r="D13" s="25">
        <v>527460.1</v>
      </c>
      <c r="E13" s="26">
        <v>525663</v>
      </c>
    </row>
    <row r="14" spans="1:5" ht="30" x14ac:dyDescent="0.25">
      <c r="A14" s="38" t="s">
        <v>90</v>
      </c>
      <c r="B14" s="39" t="s">
        <v>89</v>
      </c>
      <c r="C14" s="40">
        <v>58321.1</v>
      </c>
      <c r="D14" s="40">
        <v>58241.1</v>
      </c>
      <c r="E14" s="41">
        <v>58248.3</v>
      </c>
    </row>
    <row r="15" spans="1:5" ht="30" x14ac:dyDescent="0.25">
      <c r="A15" s="38" t="s">
        <v>88</v>
      </c>
      <c r="B15" s="39" t="s">
        <v>87</v>
      </c>
      <c r="C15" s="40">
        <v>174497.5</v>
      </c>
      <c r="D15" s="40">
        <v>174500</v>
      </c>
      <c r="E15" s="41">
        <v>172800</v>
      </c>
    </row>
    <row r="16" spans="1:5" ht="30" x14ac:dyDescent="0.25">
      <c r="A16" s="38" t="s">
        <v>86</v>
      </c>
      <c r="B16" s="39" t="s">
        <v>85</v>
      </c>
      <c r="C16" s="40">
        <v>1349.3</v>
      </c>
      <c r="D16" s="40">
        <v>1173.3</v>
      </c>
      <c r="E16" s="41">
        <v>1173.3</v>
      </c>
    </row>
    <row r="17" spans="1:5" ht="30" x14ac:dyDescent="0.25">
      <c r="A17" s="38" t="s">
        <v>84</v>
      </c>
      <c r="B17" s="39" t="s">
        <v>83</v>
      </c>
      <c r="C17" s="40">
        <v>239572.9</v>
      </c>
      <c r="D17" s="40">
        <v>247705.7</v>
      </c>
      <c r="E17" s="41">
        <v>247708.4</v>
      </c>
    </row>
    <row r="18" spans="1:5" x14ac:dyDescent="0.25">
      <c r="A18" s="38" t="s">
        <v>82</v>
      </c>
      <c r="B18" s="39" t="s">
        <v>81</v>
      </c>
      <c r="C18" s="40">
        <v>20451.5</v>
      </c>
      <c r="D18" s="40">
        <v>20768</v>
      </c>
      <c r="E18" s="41">
        <v>20768</v>
      </c>
    </row>
    <row r="19" spans="1:5" ht="30" x14ac:dyDescent="0.25">
      <c r="A19" s="38" t="s">
        <v>80</v>
      </c>
      <c r="B19" s="39" t="s">
        <v>79</v>
      </c>
      <c r="C19" s="40">
        <v>23236</v>
      </c>
      <c r="D19" s="40">
        <v>24292</v>
      </c>
      <c r="E19" s="41">
        <v>24292</v>
      </c>
    </row>
    <row r="20" spans="1:5" ht="45" x14ac:dyDescent="0.25">
      <c r="A20" s="38" t="s">
        <v>78</v>
      </c>
      <c r="B20" s="39" t="s">
        <v>77</v>
      </c>
      <c r="C20" s="40">
        <v>1784</v>
      </c>
      <c r="D20" s="40">
        <v>780</v>
      </c>
      <c r="E20" s="41">
        <v>673</v>
      </c>
    </row>
    <row r="21" spans="1:5" x14ac:dyDescent="0.25">
      <c r="A21" s="23" t="s">
        <v>76</v>
      </c>
      <c r="B21" s="24" t="s">
        <v>75</v>
      </c>
      <c r="C21" s="25">
        <v>5300</v>
      </c>
      <c r="D21" s="25">
        <v>3052</v>
      </c>
      <c r="E21" s="26">
        <v>24</v>
      </c>
    </row>
    <row r="22" spans="1:5" ht="28.5" x14ac:dyDescent="0.25">
      <c r="A22" s="23" t="s">
        <v>74</v>
      </c>
      <c r="B22" s="24" t="s">
        <v>73</v>
      </c>
      <c r="C22" s="25">
        <v>1790</v>
      </c>
      <c r="D22" s="25">
        <v>1790</v>
      </c>
      <c r="E22" s="26">
        <v>1790</v>
      </c>
    </row>
    <row r="23" spans="1:5" ht="28.5" x14ac:dyDescent="0.25">
      <c r="A23" s="23" t="s">
        <v>72</v>
      </c>
      <c r="B23" s="24" t="s">
        <v>71</v>
      </c>
      <c r="C23" s="25">
        <v>3406.72</v>
      </c>
      <c r="D23" s="25">
        <v>1854.6</v>
      </c>
      <c r="E23" s="26">
        <v>1919.7</v>
      </c>
    </row>
    <row r="24" spans="1:5" x14ac:dyDescent="0.25">
      <c r="A24" s="38" t="s">
        <v>70</v>
      </c>
      <c r="B24" s="39" t="s">
        <v>69</v>
      </c>
      <c r="C24" s="40">
        <v>3077.22</v>
      </c>
      <c r="D24" s="40">
        <v>1522</v>
      </c>
      <c r="E24" s="41">
        <v>1589.4</v>
      </c>
    </row>
    <row r="25" spans="1:5" ht="30" x14ac:dyDescent="0.25">
      <c r="A25" s="38" t="s">
        <v>68</v>
      </c>
      <c r="B25" s="39" t="s">
        <v>67</v>
      </c>
      <c r="C25" s="40">
        <v>329.5</v>
      </c>
      <c r="D25" s="40">
        <v>332.6</v>
      </c>
      <c r="E25" s="41">
        <v>330.3</v>
      </c>
    </row>
    <row r="26" spans="1:5" ht="28.5" x14ac:dyDescent="0.25">
      <c r="A26" s="23" t="s">
        <v>66</v>
      </c>
      <c r="B26" s="24" t="s">
        <v>65</v>
      </c>
      <c r="C26" s="25">
        <v>65669.8</v>
      </c>
      <c r="D26" s="25">
        <v>65659.899999999994</v>
      </c>
      <c r="E26" s="26">
        <v>65690.8</v>
      </c>
    </row>
    <row r="27" spans="1:5" ht="45" x14ac:dyDescent="0.25">
      <c r="A27" s="38" t="s">
        <v>64</v>
      </c>
      <c r="B27" s="39" t="s">
        <v>63</v>
      </c>
      <c r="C27" s="40">
        <v>765.2</v>
      </c>
      <c r="D27" s="40">
        <v>2461.5</v>
      </c>
      <c r="E27" s="41">
        <v>2492.4</v>
      </c>
    </row>
    <row r="28" spans="1:5" ht="30" x14ac:dyDescent="0.25">
      <c r="A28" s="38" t="s">
        <v>62</v>
      </c>
      <c r="B28" s="39" t="s">
        <v>61</v>
      </c>
      <c r="C28" s="40">
        <v>899.6</v>
      </c>
      <c r="D28" s="40">
        <v>0</v>
      </c>
      <c r="E28" s="41">
        <v>0</v>
      </c>
    </row>
    <row r="29" spans="1:5" x14ac:dyDescent="0.25">
      <c r="A29" s="38" t="s">
        <v>60</v>
      </c>
      <c r="B29" s="39" t="s">
        <v>59</v>
      </c>
      <c r="C29" s="40">
        <v>61405</v>
      </c>
      <c r="D29" s="40">
        <v>60931</v>
      </c>
      <c r="E29" s="41">
        <v>60931</v>
      </c>
    </row>
    <row r="30" spans="1:5" ht="30" x14ac:dyDescent="0.25">
      <c r="A30" s="38" t="s">
        <v>58</v>
      </c>
      <c r="B30" s="39" t="s">
        <v>57</v>
      </c>
      <c r="C30" s="40">
        <v>2000</v>
      </c>
      <c r="D30" s="40">
        <v>2000</v>
      </c>
      <c r="E30" s="41">
        <v>2000</v>
      </c>
    </row>
    <row r="31" spans="1:5" ht="30" x14ac:dyDescent="0.25">
      <c r="A31" s="38" t="s">
        <v>56</v>
      </c>
      <c r="B31" s="39" t="s">
        <v>55</v>
      </c>
      <c r="C31" s="40">
        <v>600</v>
      </c>
      <c r="D31" s="40">
        <v>267.39999999999998</v>
      </c>
      <c r="E31" s="41">
        <v>267.39999999999998</v>
      </c>
    </row>
    <row r="32" spans="1:5" ht="28.5" x14ac:dyDescent="0.25">
      <c r="A32" s="23" t="s">
        <v>52</v>
      </c>
      <c r="B32" s="24" t="s">
        <v>51</v>
      </c>
      <c r="C32" s="25">
        <v>10008.5</v>
      </c>
      <c r="D32" s="25">
        <v>6094</v>
      </c>
      <c r="E32" s="26">
        <v>5988</v>
      </c>
    </row>
    <row r="33" spans="1:5" ht="30" x14ac:dyDescent="0.25">
      <c r="A33" s="38" t="s">
        <v>50</v>
      </c>
      <c r="B33" s="39" t="s">
        <v>49</v>
      </c>
      <c r="C33" s="40">
        <v>2347.9</v>
      </c>
      <c r="D33" s="40">
        <v>2433.6</v>
      </c>
      <c r="E33" s="41">
        <v>2327.6</v>
      </c>
    </row>
    <row r="34" spans="1:5" ht="30" x14ac:dyDescent="0.25">
      <c r="A34" s="38" t="s">
        <v>48</v>
      </c>
      <c r="B34" s="39" t="s">
        <v>47</v>
      </c>
      <c r="C34" s="40">
        <v>388</v>
      </c>
      <c r="D34" s="40">
        <v>388</v>
      </c>
      <c r="E34" s="41">
        <v>388</v>
      </c>
    </row>
    <row r="35" spans="1:5" x14ac:dyDescent="0.25">
      <c r="A35" s="38" t="s">
        <v>46</v>
      </c>
      <c r="B35" s="39" t="s">
        <v>45</v>
      </c>
      <c r="C35" s="40">
        <v>2923.6</v>
      </c>
      <c r="D35" s="40">
        <v>2723.4</v>
      </c>
      <c r="E35" s="41">
        <v>2723.4</v>
      </c>
    </row>
    <row r="36" spans="1:5" x14ac:dyDescent="0.25">
      <c r="A36" s="38" t="s">
        <v>44</v>
      </c>
      <c r="B36" s="39" t="s">
        <v>43</v>
      </c>
      <c r="C36" s="40">
        <v>3929</v>
      </c>
      <c r="D36" s="40">
        <v>129</v>
      </c>
      <c r="E36" s="41">
        <v>129</v>
      </c>
    </row>
    <row r="37" spans="1:5" ht="30" x14ac:dyDescent="0.25">
      <c r="A37" s="38" t="s">
        <v>42</v>
      </c>
      <c r="B37" s="39" t="s">
        <v>41</v>
      </c>
      <c r="C37" s="40">
        <v>420</v>
      </c>
      <c r="D37" s="40">
        <v>420</v>
      </c>
      <c r="E37" s="41">
        <v>420</v>
      </c>
    </row>
    <row r="38" spans="1:5" ht="28.5" x14ac:dyDescent="0.25">
      <c r="A38" s="23" t="s">
        <v>40</v>
      </c>
      <c r="B38" s="24" t="s">
        <v>39</v>
      </c>
      <c r="C38" s="25">
        <v>1446</v>
      </c>
      <c r="D38" s="25">
        <v>905</v>
      </c>
      <c r="E38" s="26">
        <v>905</v>
      </c>
    </row>
    <row r="39" spans="1:5" ht="28.5" x14ac:dyDescent="0.25">
      <c r="A39" s="23" t="s">
        <v>38</v>
      </c>
      <c r="B39" s="24" t="s">
        <v>37</v>
      </c>
      <c r="C39" s="25">
        <v>136.88</v>
      </c>
      <c r="D39" s="25">
        <v>136.88</v>
      </c>
      <c r="E39" s="26">
        <v>136.88</v>
      </c>
    </row>
    <row r="40" spans="1:5" ht="30" x14ac:dyDescent="0.25">
      <c r="A40" s="38" t="s">
        <v>36</v>
      </c>
      <c r="B40" s="39" t="s">
        <v>35</v>
      </c>
      <c r="C40" s="40">
        <v>136.88</v>
      </c>
      <c r="D40" s="40">
        <v>136.88</v>
      </c>
      <c r="E40" s="41">
        <v>136.88</v>
      </c>
    </row>
    <row r="41" spans="1:5" ht="28.5" x14ac:dyDescent="0.25">
      <c r="A41" s="23" t="s">
        <v>34</v>
      </c>
      <c r="B41" s="24" t="s">
        <v>33</v>
      </c>
      <c r="C41" s="25">
        <v>45215</v>
      </c>
      <c r="D41" s="25">
        <v>46722</v>
      </c>
      <c r="E41" s="26">
        <v>46722</v>
      </c>
    </row>
    <row r="42" spans="1:5" x14ac:dyDescent="0.25">
      <c r="A42" s="38" t="s">
        <v>32</v>
      </c>
      <c r="B42" s="39" t="s">
        <v>31</v>
      </c>
      <c r="C42" s="40">
        <v>38079</v>
      </c>
      <c r="D42" s="40">
        <v>39586</v>
      </c>
      <c r="E42" s="41">
        <v>39586</v>
      </c>
    </row>
    <row r="43" spans="1:5" x14ac:dyDescent="0.25">
      <c r="A43" s="38" t="s">
        <v>30</v>
      </c>
      <c r="B43" s="39" t="s">
        <v>29</v>
      </c>
      <c r="C43" s="40">
        <v>7136</v>
      </c>
      <c r="D43" s="40">
        <v>7136</v>
      </c>
      <c r="E43" s="41">
        <v>7136</v>
      </c>
    </row>
    <row r="44" spans="1:5" ht="28.5" x14ac:dyDescent="0.25">
      <c r="A44" s="23" t="s">
        <v>28</v>
      </c>
      <c r="B44" s="24" t="s">
        <v>27</v>
      </c>
      <c r="C44" s="25">
        <v>27160</v>
      </c>
      <c r="D44" s="25">
        <v>22350</v>
      </c>
      <c r="E44" s="26">
        <v>22350</v>
      </c>
    </row>
    <row r="45" spans="1:5" ht="30" x14ac:dyDescent="0.25">
      <c r="A45" s="38" t="s">
        <v>26</v>
      </c>
      <c r="B45" s="39" t="s">
        <v>25</v>
      </c>
      <c r="C45" s="40">
        <v>1728</v>
      </c>
      <c r="D45" s="40">
        <v>1500</v>
      </c>
      <c r="E45" s="41">
        <v>1500</v>
      </c>
    </row>
    <row r="46" spans="1:5" x14ac:dyDescent="0.25">
      <c r="A46" s="38" t="s">
        <v>24</v>
      </c>
      <c r="B46" s="39" t="s">
        <v>23</v>
      </c>
      <c r="C46" s="40">
        <v>25432</v>
      </c>
      <c r="D46" s="40">
        <v>20850</v>
      </c>
      <c r="E46" s="41">
        <v>20850</v>
      </c>
    </row>
    <row r="47" spans="1:5" ht="28.5" x14ac:dyDescent="0.25">
      <c r="A47" s="23" t="s">
        <v>22</v>
      </c>
      <c r="B47" s="24" t="s">
        <v>21</v>
      </c>
      <c r="C47" s="25">
        <v>55244</v>
      </c>
      <c r="D47" s="25">
        <v>57128</v>
      </c>
      <c r="E47" s="26">
        <v>57128</v>
      </c>
    </row>
    <row r="48" spans="1:5" ht="42.75" x14ac:dyDescent="0.25">
      <c r="A48" s="23" t="s">
        <v>20</v>
      </c>
      <c r="B48" s="24" t="s">
        <v>19</v>
      </c>
      <c r="C48" s="25">
        <v>1311</v>
      </c>
      <c r="D48" s="25">
        <v>1071</v>
      </c>
      <c r="E48" s="26">
        <v>1071</v>
      </c>
    </row>
    <row r="49" spans="1:5" ht="75" x14ac:dyDescent="0.25">
      <c r="A49" s="38" t="s">
        <v>18</v>
      </c>
      <c r="B49" s="39" t="s">
        <v>17</v>
      </c>
      <c r="C49" s="40">
        <v>1239.8</v>
      </c>
      <c r="D49" s="40">
        <v>999.8</v>
      </c>
      <c r="E49" s="41">
        <v>999.8</v>
      </c>
    </row>
    <row r="50" spans="1:5" ht="30" x14ac:dyDescent="0.25">
      <c r="A50" s="38" t="s">
        <v>16</v>
      </c>
      <c r="B50" s="39" t="s">
        <v>15</v>
      </c>
      <c r="C50" s="40">
        <v>71.2</v>
      </c>
      <c r="D50" s="40">
        <v>71.2</v>
      </c>
      <c r="E50" s="41">
        <v>71.2</v>
      </c>
    </row>
    <row r="51" spans="1:5" ht="28.5" x14ac:dyDescent="0.25">
      <c r="A51" s="23" t="s">
        <v>14</v>
      </c>
      <c r="B51" s="24" t="s">
        <v>13</v>
      </c>
      <c r="C51" s="25">
        <v>9941</v>
      </c>
      <c r="D51" s="25">
        <v>9941</v>
      </c>
      <c r="E51" s="26">
        <v>9941</v>
      </c>
    </row>
    <row r="52" spans="1:5" ht="28.5" x14ac:dyDescent="0.25">
      <c r="A52" s="23" t="s">
        <v>12</v>
      </c>
      <c r="B52" s="24" t="s">
        <v>11</v>
      </c>
      <c r="C52" s="25">
        <v>2253</v>
      </c>
      <c r="D52" s="25">
        <v>2253</v>
      </c>
      <c r="E52" s="26">
        <v>2253</v>
      </c>
    </row>
    <row r="53" spans="1:5" ht="42.75" x14ac:dyDescent="0.25">
      <c r="A53" s="23" t="s">
        <v>10</v>
      </c>
      <c r="B53" s="24" t="s">
        <v>9</v>
      </c>
      <c r="C53" s="25">
        <v>314244</v>
      </c>
      <c r="D53" s="25">
        <v>311957.59999999998</v>
      </c>
      <c r="E53" s="26">
        <v>311957.59999999998</v>
      </c>
    </row>
    <row r="54" spans="1:5" ht="28.5" x14ac:dyDescent="0.25">
      <c r="A54" s="23" t="s">
        <v>8</v>
      </c>
      <c r="B54" s="24" t="s">
        <v>7</v>
      </c>
      <c r="C54" s="25">
        <v>276877.8</v>
      </c>
      <c r="D54" s="25">
        <v>161449.42000000001</v>
      </c>
      <c r="E54" s="26">
        <v>125489.72</v>
      </c>
    </row>
    <row r="55" spans="1:5" ht="30" x14ac:dyDescent="0.25">
      <c r="A55" s="38" t="s">
        <v>6</v>
      </c>
      <c r="B55" s="39" t="s">
        <v>5</v>
      </c>
      <c r="C55" s="40">
        <v>111630</v>
      </c>
      <c r="D55" s="40">
        <v>64000</v>
      </c>
      <c r="E55" s="41">
        <v>42734.92</v>
      </c>
    </row>
    <row r="56" spans="1:5" x14ac:dyDescent="0.25">
      <c r="A56" s="38" t="s">
        <v>4</v>
      </c>
      <c r="B56" s="39" t="s">
        <v>3</v>
      </c>
      <c r="C56" s="40">
        <v>1236.7</v>
      </c>
      <c r="D56" s="40">
        <v>1378</v>
      </c>
      <c r="E56" s="41">
        <v>1386</v>
      </c>
    </row>
    <row r="57" spans="1:5" ht="15.75" thickBot="1" x14ac:dyDescent="0.3">
      <c r="A57" s="38" t="s">
        <v>2</v>
      </c>
      <c r="B57" s="39" t="s">
        <v>1</v>
      </c>
      <c r="C57" s="40">
        <v>164011.1</v>
      </c>
      <c r="D57" s="40">
        <v>96071.42</v>
      </c>
      <c r="E57" s="41">
        <v>81368.800000000003</v>
      </c>
    </row>
    <row r="58" spans="1:5" ht="16.5" thickBot="1" x14ac:dyDescent="0.3">
      <c r="A58" s="46" t="s">
        <v>114</v>
      </c>
      <c r="B58" s="47" t="s">
        <v>115</v>
      </c>
      <c r="C58" s="48">
        <v>43805.3</v>
      </c>
      <c r="D58" s="48">
        <v>80000</v>
      </c>
      <c r="E58" s="49">
        <v>121000</v>
      </c>
    </row>
    <row r="59" spans="1:5" x14ac:dyDescent="0.25">
      <c r="A59" s="42" t="s">
        <v>116</v>
      </c>
      <c r="B59" s="43" t="s">
        <v>117</v>
      </c>
      <c r="C59" s="44">
        <v>19871</v>
      </c>
      <c r="D59" s="44">
        <v>20364</v>
      </c>
      <c r="E59" s="45">
        <v>20364</v>
      </c>
    </row>
    <row r="60" spans="1:5" x14ac:dyDescent="0.25">
      <c r="A60" s="31" t="s">
        <v>118</v>
      </c>
      <c r="B60" s="32" t="s">
        <v>119</v>
      </c>
      <c r="C60" s="33">
        <v>5585</v>
      </c>
      <c r="D60" s="33">
        <v>5810</v>
      </c>
      <c r="E60" s="34">
        <v>5810</v>
      </c>
    </row>
    <row r="61" spans="1:5" x14ac:dyDescent="0.25">
      <c r="A61" s="31" t="s">
        <v>120</v>
      </c>
      <c r="B61" s="32" t="s">
        <v>121</v>
      </c>
      <c r="C61" s="33">
        <v>7329</v>
      </c>
      <c r="D61" s="33">
        <v>7626</v>
      </c>
      <c r="E61" s="34">
        <v>7626</v>
      </c>
    </row>
    <row r="62" spans="1:5" x14ac:dyDescent="0.25">
      <c r="A62" s="31" t="s">
        <v>122</v>
      </c>
      <c r="B62" s="32" t="s">
        <v>123</v>
      </c>
      <c r="C62" s="33">
        <v>11020.3</v>
      </c>
      <c r="D62" s="33">
        <v>4200</v>
      </c>
      <c r="E62" s="34">
        <v>4200</v>
      </c>
    </row>
    <row r="63" spans="1:5" ht="15.75" thickBot="1" x14ac:dyDescent="0.3">
      <c r="A63" s="50" t="s">
        <v>124</v>
      </c>
      <c r="B63" s="51" t="s">
        <v>125</v>
      </c>
      <c r="C63" s="52">
        <v>0</v>
      </c>
      <c r="D63" s="52">
        <v>42000</v>
      </c>
      <c r="E63" s="53">
        <v>83000</v>
      </c>
    </row>
    <row r="64" spans="1:5" ht="16.5" thickBot="1" x14ac:dyDescent="0.3">
      <c r="A64" s="83" t="s">
        <v>126</v>
      </c>
      <c r="B64" s="84"/>
      <c r="C64" s="54">
        <f>C6+C58</f>
        <v>1720136.4</v>
      </c>
      <c r="D64" s="54">
        <f t="shared" ref="D64:E64" si="0">D6+D58</f>
        <v>1635386.4</v>
      </c>
      <c r="E64" s="55">
        <f t="shared" si="0"/>
        <v>1636495.5999999999</v>
      </c>
    </row>
  </sheetData>
  <mergeCells count="3">
    <mergeCell ref="A3:E3"/>
    <mergeCell ref="A6:B6"/>
    <mergeCell ref="A64:B64"/>
  </mergeCells>
  <pageMargins left="0.78740157480314965" right="0.39370078740157483" top="0.78740157480314965" bottom="0.78740157480314965" header="0.31496062992125984" footer="0.31496062992125984"/>
  <pageSetup paperSize="9" scale="96" firstPageNumber="535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4</vt:lpstr>
      <vt:lpstr>4а</vt:lpstr>
      <vt:lpstr>'4'!Заголовки_для_печати</vt:lpstr>
      <vt:lpstr>'4а'!Заголовки_для_печати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Н.Г.</dc:creator>
  <cp:lastModifiedBy>Абдуллина С.Ч.</cp:lastModifiedBy>
  <cp:lastPrinted>2022-11-07T12:24:15Z</cp:lastPrinted>
  <dcterms:created xsi:type="dcterms:W3CDTF">2022-10-28T07:08:17Z</dcterms:created>
  <dcterms:modified xsi:type="dcterms:W3CDTF">2022-11-07T12:24:20Z</dcterms:modified>
</cp:coreProperties>
</file>