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6" sheetId="4" r:id="rId1"/>
  </sheets>
  <calcPr calcId="145621" iterate="1"/>
</workbook>
</file>

<file path=xl/calcChain.xml><?xml version="1.0" encoding="utf-8"?>
<calcChain xmlns="http://schemas.openxmlformats.org/spreadsheetml/2006/main">
  <c r="D11" i="4" l="1"/>
  <c r="B14" i="4"/>
  <c r="B16" i="4"/>
  <c r="B15" i="4"/>
  <c r="D13" i="4"/>
  <c r="D17" i="4"/>
  <c r="B12" i="4" l="1"/>
  <c r="B13" i="4"/>
  <c r="B19" i="4" l="1"/>
  <c r="B17" i="4"/>
  <c r="C11" i="4"/>
  <c r="B18" i="4" l="1"/>
  <c r="B11" i="4" l="1"/>
</calcChain>
</file>

<file path=xl/sharedStrings.xml><?xml version="1.0" encoding="utf-8"?>
<sst xmlns="http://schemas.openxmlformats.org/spreadsheetml/2006/main" count="19" uniqueCount="19">
  <si>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</si>
  <si>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</si>
  <si>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</si>
  <si>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</si>
  <si>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</si>
  <si>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</si>
  <si>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</si>
  <si>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</si>
  <si>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</si>
  <si>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</si>
  <si>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</si>
  <si>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</si>
  <si>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2023 год , тыс. рублей</t>
  </si>
  <si>
    <t>Объем межбюджетных трансфертов, получаемых из других  бюджетов бюджетной системы Российской Федерации бюджету города Радужный на 2023 год</t>
  </si>
  <si>
    <t>Дотация на поощрение достижения высоких показателей качества организации и осуществления бюджетного процесса в городских округах и муниципальных районах Ханты -Мансийского автономного округа - Югры по итогам 2022 года</t>
  </si>
  <si>
    <t>Дотация для финансового обеспечения расходных обязательств муниципального образования Ханты -Мансийского автономного округа - Югры по решению вопросов местного значения</t>
  </si>
  <si>
    <t>Дотация для стимулирования роста налогового потенциала и качества планирования доходов в городских округах и муниципальных районах Ханты-Мансийского автономного округа-Югры</t>
  </si>
  <si>
    <t>Приложение № 6</t>
  </si>
  <si>
    <t>от 22.08.2023 №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</si>
</sst>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2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2" fillId="0" borderId="0" xfId="4" applyFont="1" applyAlignment="1" applyProtection="1">
      <alignment horizontal="right"/>
      <protection hidden="1"/>
    </xf>
    <xf numFmtId="165" fontId="8" fillId="0" borderId="20" xfId="2" applyNumberFormat="1" applyFont="1" applyBorder="1" applyAlignment="1">
      <alignment horizontal="center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activeCell="I10" sqref="I10"/>
    </sheetView>
  </sheetViews>
  <sheetFormatPr defaultColWidth="9.140625" defaultRowHeight="12.75" x14ac:dyDescent="0.2"/>
  <cols>
    <col min="1" max="1" width="52.85546875" style="1" customWidth="1"/>
    <col min="2" max="2" width="14.85546875" style="1" customWidth="1"/>
    <col min="3" max="3" width="13.85546875" style="1" customWidth="1"/>
    <col min="4" max="4" width="15.140625" style="1" customWidth="1"/>
    <col min="5" max="6" width="9.140625" style="1"/>
    <col min="7" max="7" width="11.42578125" style="1" bestFit="1" customWidth="1"/>
    <col min="8" max="16384" width="9.140625" style="1"/>
  </cols>
  <sheetData>
    <row r="1" spans="1:7" ht="15.75" x14ac:dyDescent="0.25">
      <c r="B1" s="2"/>
      <c r="C1" s="16"/>
      <c r="D1" s="16" t="s">
        <v>17</v>
      </c>
      <c r="E1" s="18"/>
      <c r="F1" s="3"/>
    </row>
    <row r="2" spans="1:7" ht="15.75" x14ac:dyDescent="0.25">
      <c r="A2" s="4"/>
      <c r="B2" s="2"/>
      <c r="C2" s="16"/>
      <c r="D2" s="19" t="s">
        <v>1</v>
      </c>
      <c r="E2" s="18"/>
      <c r="F2" s="3"/>
    </row>
    <row r="3" spans="1:7" ht="15.75" customHeight="1" x14ac:dyDescent="0.25">
      <c r="A3" s="5"/>
      <c r="B3" s="20"/>
      <c r="C3" s="16"/>
      <c r="D3" s="19" t="s">
        <v>18</v>
      </c>
      <c r="E3" s="21"/>
      <c r="F3" s="3"/>
    </row>
    <row r="4" spans="1:7" ht="15.75" x14ac:dyDescent="0.25">
      <c r="A4" s="5"/>
      <c r="B4" s="2"/>
      <c r="C4" s="2"/>
      <c r="D4" s="2"/>
    </row>
    <row r="5" spans="1:7" ht="55.5" customHeight="1" x14ac:dyDescent="0.3">
      <c r="A5" s="27" t="s">
        <v>13</v>
      </c>
      <c r="B5" s="28"/>
      <c r="C5" s="28"/>
      <c r="D5" s="28"/>
    </row>
    <row r="6" spans="1:7" ht="16.5" thickBot="1" x14ac:dyDescent="0.3">
      <c r="A6" s="5"/>
    </row>
    <row r="7" spans="1:7" ht="12.75" customHeight="1" x14ac:dyDescent="0.2">
      <c r="A7" s="29" t="s">
        <v>0</v>
      </c>
      <c r="B7" s="32" t="s">
        <v>12</v>
      </c>
      <c r="C7" s="33"/>
      <c r="D7" s="34"/>
    </row>
    <row r="8" spans="1:7" ht="13.5" customHeight="1" thickBot="1" x14ac:dyDescent="0.25">
      <c r="A8" s="30"/>
      <c r="B8" s="35"/>
      <c r="C8" s="36"/>
      <c r="D8" s="37"/>
    </row>
    <row r="9" spans="1:7" ht="12.75" customHeight="1" thickBot="1" x14ac:dyDescent="0.25">
      <c r="A9" s="30"/>
      <c r="B9" s="38" t="s">
        <v>2</v>
      </c>
      <c r="C9" s="40" t="s">
        <v>3</v>
      </c>
      <c r="D9" s="41"/>
    </row>
    <row r="10" spans="1:7" ht="42.75" customHeight="1" thickBot="1" x14ac:dyDescent="0.25">
      <c r="A10" s="31"/>
      <c r="B10" s="39"/>
      <c r="C10" s="23" t="s">
        <v>4</v>
      </c>
      <c r="D10" s="22" t="s">
        <v>5</v>
      </c>
    </row>
    <row r="11" spans="1:7" ht="30.75" customHeight="1" thickBot="1" x14ac:dyDescent="0.3">
      <c r="A11" s="6" t="s">
        <v>6</v>
      </c>
      <c r="B11" s="7">
        <f t="shared" ref="B11:B16" si="0">C11+D11</f>
        <v>2597286.5599999996</v>
      </c>
      <c r="C11" s="7">
        <f>C12+C17+C18+C19</f>
        <v>67743.28</v>
      </c>
      <c r="D11" s="7">
        <f>D12+D17+D18+D19+D13+D14+D15+D16</f>
        <v>2529543.2799999998</v>
      </c>
    </row>
    <row r="12" spans="1:7" ht="57.75" customHeight="1" x14ac:dyDescent="0.25">
      <c r="A12" s="24" t="s">
        <v>10</v>
      </c>
      <c r="B12" s="8">
        <f t="shared" si="0"/>
        <v>839846.3</v>
      </c>
      <c r="C12" s="9"/>
      <c r="D12" s="9">
        <v>839846.3</v>
      </c>
    </row>
    <row r="13" spans="1:7" ht="69" customHeight="1" x14ac:dyDescent="0.25">
      <c r="A13" s="24" t="s">
        <v>11</v>
      </c>
      <c r="B13" s="8">
        <f t="shared" si="0"/>
        <v>88773.1</v>
      </c>
      <c r="C13" s="9"/>
      <c r="D13" s="17">
        <f>69554.2+19218.9</f>
        <v>88773.1</v>
      </c>
    </row>
    <row r="14" spans="1:7" ht="71.25" customHeight="1" x14ac:dyDescent="0.25">
      <c r="A14" s="24" t="s">
        <v>15</v>
      </c>
      <c r="B14" s="8">
        <f t="shared" si="0"/>
        <v>3874.2</v>
      </c>
      <c r="C14" s="9"/>
      <c r="D14" s="17">
        <v>3874.2</v>
      </c>
      <c r="G14" s="13"/>
    </row>
    <row r="15" spans="1:7" ht="82.5" customHeight="1" x14ac:dyDescent="0.25">
      <c r="A15" s="24" t="s">
        <v>14</v>
      </c>
      <c r="B15" s="8">
        <f t="shared" si="0"/>
        <v>11618</v>
      </c>
      <c r="C15" s="9"/>
      <c r="D15" s="17">
        <v>11618</v>
      </c>
    </row>
    <row r="16" spans="1:7" ht="67.5" customHeight="1" x14ac:dyDescent="0.25">
      <c r="A16" s="24" t="s">
        <v>16</v>
      </c>
      <c r="B16" s="8">
        <f t="shared" si="0"/>
        <v>4070.6</v>
      </c>
      <c r="C16" s="9"/>
      <c r="D16" s="17">
        <v>4070.6</v>
      </c>
    </row>
    <row r="17" spans="1:8" ht="21.75" customHeight="1" x14ac:dyDescent="0.25">
      <c r="A17" s="25" t="s">
        <v>7</v>
      </c>
      <c r="B17" s="8">
        <f>C17+D17</f>
        <v>1466031.4999999998</v>
      </c>
      <c r="C17" s="8">
        <v>4407.7</v>
      </c>
      <c r="D17" s="10">
        <f>1410028.4+51595.4</f>
        <v>1461623.7999999998</v>
      </c>
      <c r="F17" s="11"/>
      <c r="G17" s="12"/>
    </row>
    <row r="18" spans="1:8" ht="21" customHeight="1" x14ac:dyDescent="0.25">
      <c r="A18" s="25" t="s">
        <v>9</v>
      </c>
      <c r="B18" s="8">
        <f>C18+D18</f>
        <v>142314.06</v>
      </c>
      <c r="C18" s="8">
        <v>27556.58</v>
      </c>
      <c r="D18" s="10">
        <v>114757.48</v>
      </c>
      <c r="F18" s="13"/>
      <c r="H18" s="13"/>
    </row>
    <row r="19" spans="1:8" ht="16.5" thickBot="1" x14ac:dyDescent="0.3">
      <c r="A19" s="26" t="s">
        <v>8</v>
      </c>
      <c r="B19" s="14">
        <f>C19+D19</f>
        <v>40758.800000000003</v>
      </c>
      <c r="C19" s="14">
        <v>35779</v>
      </c>
      <c r="D19" s="15">
        <v>4979.8</v>
      </c>
      <c r="F19" s="13"/>
      <c r="G19" s="12"/>
    </row>
    <row r="20" spans="1:8" ht="15.75" x14ac:dyDescent="0.25">
      <c r="A20" s="5"/>
    </row>
    <row r="21" spans="1:8" ht="15.75" x14ac:dyDescent="0.25">
      <c r="A21" s="5"/>
    </row>
    <row r="22" spans="1:8" ht="15.75" x14ac:dyDescent="0.25">
      <c r="A22" s="5"/>
    </row>
    <row r="23" spans="1:8" ht="15.75" x14ac:dyDescent="0.25">
      <c r="A23" s="5"/>
    </row>
    <row r="24" spans="1:8" ht="15.75" x14ac:dyDescent="0.25">
      <c r="A24" s="5"/>
    </row>
    <row r="25" spans="1:8" ht="15.75" x14ac:dyDescent="0.25">
      <c r="A25" s="5"/>
    </row>
    <row r="26" spans="1:8" ht="15.75" x14ac:dyDescent="0.25">
      <c r="A26" s="5"/>
    </row>
    <row r="27" spans="1:8" ht="15.75" x14ac:dyDescent="0.25">
      <c r="A27" s="5"/>
    </row>
    <row r="28" spans="1:8" ht="15.75" x14ac:dyDescent="0.25">
      <c r="A28" s="5"/>
    </row>
    <row r="29" spans="1:8" ht="15.75" x14ac:dyDescent="0.25">
      <c r="A29" s="5"/>
    </row>
    <row r="30" spans="1:8" ht="15.75" x14ac:dyDescent="0.25">
      <c r="A30" s="5"/>
    </row>
    <row r="31" spans="1:8" ht="15.75" x14ac:dyDescent="0.25">
      <c r="A31" s="5"/>
    </row>
    <row r="32" spans="1:8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</sheetData>
  <mergeCells count="5"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scale="93" firstPageNumber="162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2023-08-09T06:50:39Z</cp:lastPrinted>
  <dcterms:created xsi:type="dcterms:W3CDTF">2017-10-31T05:00:56Z</dcterms:created>
  <dcterms:modified xsi:type="dcterms:W3CDTF">2023-08-21T09:38:32Z</dcterms:modified>
</cp:coreProperties>
</file>