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2" sheetId="1" r:id="rId1"/>
  </sheets>
  <definedNames>
    <definedName name="_xlnm.Print_Titles" localSheetId="0">'2'!$9:$12</definedName>
    <definedName name="_xlnm.Print_Area" localSheetId="0">'2'!$A$1:$E$64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0" i="1"/>
  <c r="D43" i="1" l="1"/>
  <c r="D42" i="1"/>
</calcChain>
</file>

<file path=xl/sharedStrings.xml><?xml version="1.0" encoding="utf-8"?>
<sst xmlns="http://schemas.openxmlformats.org/spreadsheetml/2006/main" count="63" uniqueCount="63">
  <si>
    <t>ИТОГО: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</si>
  <si>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</si>
  <si>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</si>
  <si>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Периодическая печать и издательства</t>
  </si>
  <si>
    <t>Телевидение и радиовещание</t>
  </si>
  <si>
    <t>СРЕДСТВА МАССОВОЙ ИНФОРМАЦИИ</t>
  </si>
  <si>
    <t>Спорт высших достижений</t>
  </si>
  <si>
    <t>Массовый спорт</t>
  </si>
  <si>
    <t xml:space="preserve">Физическая культура 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</si>
  <si>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</si>
  <si>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</si>
  <si>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</si>
  <si>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</si>
  <si>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</si>
  <si>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</si>
  <si>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</si>
  <si>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</si>
  <si>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</si>
  <si>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</si>
  <si>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</si>
  <si>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</si>
  <si>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</si>
  <si>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</si>
  <si>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</si>
  <si>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</si>
  <si>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</si>
  <si>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</si>
  <si>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</si>
  <si>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</si>
  <si>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</si>
  <si>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</si>
  <si>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</si>
  <si>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</si>
  <si>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</si>
  <si>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</si>
  <si>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</si>
  <si>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</si>
  <si>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</si>
  <si>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</si>
  <si>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</si>
  <si>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</si>
  <si>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</si>
  <si>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Органы юстиции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</si>
  <si>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</si>
  <si>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</si>
  <si>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</si>
  <si>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</si>
  <si>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</si>
  <si>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</si>
  <si>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</si>
  <si>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</si>
  <si>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</si>
  <si>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</si>
  <si>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</si>
  <si>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 показателя</t>
  </si>
  <si>
    <t>в том числе за счет субвенций</t>
  </si>
  <si>
    <t>Сумма на                 2024 год</t>
  </si>
  <si>
    <t>Функциональная классификация расходов бюджетов Российской Федерации</t>
  </si>
  <si>
    <t>Распределение бюджетных ассигнований  по разделам и подразделам классификации расходов бюджета города Радужный на 2024 год</t>
  </si>
  <si>
    <t>к решению Думы города</t>
  </si>
  <si>
    <t>(тыс. рублей)</t>
  </si>
  <si>
    <t>Приложение № 2</t>
  </si>
  <si>
    <t>от 22.08.2024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</si>
</sst>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00"/>
    <numFmt numFmtId="166" formatCode="00"/>
    <numFmt numFmtId="167" formatCode="#,##0.000_ ;[Red]\-#,##0.000\ "/>
  </numFmts>
  <fonts count="4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Protection="1">
      <protection hidden="1"/>
    </xf>
    <xf numFmtId="0" fontId="1" fillId="2" borderId="0" xfId="0" applyFont="1" applyFill="1"/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25" xfId="0" applyFont="1" applyFill="1" applyBorder="1" applyProtection="1">
      <protection hidden="1"/>
    </xf>
    <xf numFmtId="0" fontId="2" fillId="2" borderId="24" xfId="0" applyFont="1" applyFill="1" applyBorder="1" applyProtection="1"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top" wrapText="1"/>
      <protection hidden="1"/>
    </xf>
    <xf numFmtId="0" fontId="2" fillId="2" borderId="7" xfId="0" applyFont="1" applyFill="1" applyBorder="1" applyAlignment="1" applyProtection="1">
      <alignment horizontal="center" vertical="top" wrapText="1"/>
      <protection hidden="1"/>
    </xf>
    <xf numFmtId="0" fontId="2" fillId="2" borderId="22" xfId="0" applyFont="1" applyFill="1" applyBorder="1" applyAlignment="1" applyProtection="1">
      <alignment horizontal="centerContinuous"/>
      <protection hidden="1"/>
    </xf>
    <xf numFmtId="0" fontId="2" fillId="2" borderId="21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Alignment="1" applyProtection="1">
      <alignment horizontal="center"/>
      <protection hidden="1"/>
    </xf>
    <xf numFmtId="165" fontId="2" fillId="2" borderId="19" xfId="0" applyNumberFormat="1" applyFont="1" applyFill="1" applyBorder="1" applyAlignment="1" applyProtection="1">
      <alignment wrapText="1"/>
      <protection hidden="1"/>
    </xf>
    <xf numFmtId="166" fontId="2" fillId="2" borderId="17" xfId="0" applyNumberFormat="1" applyFont="1" applyFill="1" applyBorder="1" applyAlignment="1" applyProtection="1">
      <alignment horizontal="center"/>
      <protection hidden="1"/>
    </xf>
    <xf numFmtId="166" fontId="2" fillId="2" borderId="16" xfId="0" applyNumberFormat="1" applyFont="1" applyFill="1" applyBorder="1" applyAlignment="1" applyProtection="1">
      <alignment horizontal="center"/>
      <protection hidden="1"/>
    </xf>
    <xf numFmtId="164" fontId="2" fillId="2" borderId="17" xfId="0" applyNumberFormat="1" applyFont="1" applyFill="1" applyBorder="1" applyAlignment="1" applyProtection="1">
      <alignment wrapText="1"/>
      <protection hidden="1"/>
    </xf>
    <xf numFmtId="164" fontId="2" fillId="2" borderId="15" xfId="0" applyNumberFormat="1" applyFont="1" applyFill="1" applyBorder="1" applyAlignment="1" applyProtection="1">
      <alignment wrapText="1"/>
      <protection hidden="1"/>
    </xf>
    <xf numFmtId="165" fontId="1" fillId="2" borderId="14" xfId="0" applyNumberFormat="1" applyFont="1" applyFill="1" applyBorder="1" applyAlignment="1" applyProtection="1">
      <alignment wrapText="1"/>
      <protection hidden="1"/>
    </xf>
    <xf numFmtId="166" fontId="1" fillId="2" borderId="13" xfId="0" applyNumberFormat="1" applyFont="1" applyFill="1" applyBorder="1" applyAlignment="1" applyProtection="1">
      <alignment horizontal="center"/>
      <protection hidden="1"/>
    </xf>
    <xf numFmtId="166" fontId="1" fillId="2" borderId="12" xfId="0" applyNumberFormat="1" applyFont="1" applyFill="1" applyBorder="1" applyAlignment="1" applyProtection="1">
      <alignment horizontal="center"/>
      <protection hidden="1"/>
    </xf>
    <xf numFmtId="164" fontId="1" fillId="2" borderId="13" xfId="0" applyNumberFormat="1" applyFont="1" applyFill="1" applyBorder="1" applyAlignment="1" applyProtection="1">
      <alignment wrapText="1"/>
      <protection hidden="1"/>
    </xf>
    <xf numFmtId="164" fontId="1" fillId="2" borderId="11" xfId="0" applyNumberFormat="1" applyFont="1" applyFill="1" applyBorder="1" applyAlignment="1" applyProtection="1">
      <alignment wrapText="1"/>
      <protection hidden="1"/>
    </xf>
    <xf numFmtId="165" fontId="2" fillId="2" borderId="14" xfId="0" applyNumberFormat="1" applyFont="1" applyFill="1" applyBorder="1" applyAlignment="1" applyProtection="1">
      <alignment wrapText="1"/>
      <protection hidden="1"/>
    </xf>
    <xf numFmtId="166" fontId="2" fillId="2" borderId="13" xfId="0" applyNumberFormat="1" applyFont="1" applyFill="1" applyBorder="1" applyAlignment="1" applyProtection="1">
      <alignment horizontal="center"/>
      <protection hidden="1"/>
    </xf>
    <xf numFmtId="166" fontId="2" fillId="2" borderId="12" xfId="0" applyNumberFormat="1" applyFont="1" applyFill="1" applyBorder="1" applyAlignment="1" applyProtection="1">
      <alignment horizontal="center"/>
      <protection hidden="1"/>
    </xf>
    <xf numFmtId="164" fontId="2" fillId="2" borderId="13" xfId="0" applyNumberFormat="1" applyFont="1" applyFill="1" applyBorder="1" applyAlignment="1" applyProtection="1">
      <alignment wrapText="1"/>
      <protection hidden="1"/>
    </xf>
    <xf numFmtId="164" fontId="2" fillId="2" borderId="11" xfId="0" applyNumberFormat="1" applyFont="1" applyFill="1" applyBorder="1" applyAlignment="1" applyProtection="1">
      <alignment wrapText="1"/>
      <protection hidden="1"/>
    </xf>
    <xf numFmtId="165" fontId="1" fillId="2" borderId="9" xfId="0" applyNumberFormat="1" applyFont="1" applyFill="1" applyBorder="1" applyAlignment="1" applyProtection="1">
      <alignment wrapText="1"/>
      <protection hidden="1"/>
    </xf>
    <xf numFmtId="166" fontId="1" fillId="2" borderId="2" xfId="0" applyNumberFormat="1" applyFont="1" applyFill="1" applyBorder="1" applyAlignment="1" applyProtection="1">
      <alignment horizontal="center"/>
      <protection hidden="1"/>
    </xf>
    <xf numFmtId="166" fontId="1" fillId="2" borderId="4" xfId="0" applyNumberFormat="1" applyFont="1" applyFill="1" applyBorder="1" applyAlignment="1" applyProtection="1">
      <alignment horizontal="center"/>
      <protection hidden="1"/>
    </xf>
    <xf numFmtId="164" fontId="1" fillId="2" borderId="2" xfId="0" applyNumberFormat="1" applyFont="1" applyFill="1" applyBorder="1" applyAlignment="1" applyProtection="1">
      <alignment wrapText="1"/>
      <protection hidden="1"/>
    </xf>
    <xf numFmtId="164" fontId="1" fillId="2" borderId="1" xfId="0" applyNumberFormat="1" applyFont="1" applyFill="1" applyBorder="1" applyAlignment="1" applyProtection="1">
      <alignment wrapText="1"/>
      <protection hidden="1"/>
    </xf>
    <xf numFmtId="0" fontId="2" fillId="2" borderId="6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164" fontId="2" fillId="2" borderId="27" xfId="0" applyNumberFormat="1" applyFont="1" applyFill="1" applyBorder="1" applyProtection="1">
      <protection hidden="1"/>
    </xf>
    <xf numFmtId="167" fontId="1" fillId="2" borderId="0" xfId="0" applyNumberFormat="1" applyFont="1" applyFill="1"/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2" fillId="2" borderId="18" xfId="0" applyFont="1" applyFill="1" applyBorder="1" applyAlignment="1" applyProtection="1">
      <alignment horizontal="center" vertical="top" wrapText="1"/>
      <protection hidden="1"/>
    </xf>
    <xf numFmtId="0" fontId="2" fillId="2" borderId="28" xfId="0" applyFont="1" applyFill="1" applyBorder="1" applyAlignment="1" applyProtection="1">
      <alignment horizontal="center" vertical="top" wrapText="1"/>
      <protection hidden="1"/>
    </xf>
    <xf numFmtId="0" fontId="2" fillId="2" borderId="22" xfId="0" applyFont="1" applyFill="1" applyBorder="1" applyAlignment="1" applyProtection="1">
      <alignment horizontal="center" vertical="top" wrapText="1"/>
      <protection hidden="1"/>
    </xf>
    <xf numFmtId="0" fontId="2" fillId="2" borderId="27" xfId="0" applyFont="1" applyFill="1" applyBorder="1" applyAlignment="1" applyProtection="1">
      <alignment horizontal="center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88" zoomScaleNormal="100" workbookViewId="0">
      <selection activeCell="C15" sqref="C15"/>
    </sheetView>
  </sheetViews>
  <sheetFormatPr defaultColWidth="9.140625" defaultRowHeight="15" x14ac:dyDescent="0.25"/>
  <cols>
    <col min="1" max="1" width="93" style="2" customWidth="1"/>
    <col min="2" max="2" width="14" style="2" customWidth="1"/>
    <col min="3" max="3" width="15.5703125" style="2" customWidth="1"/>
    <col min="4" max="4" width="19.28515625" style="2" customWidth="1"/>
    <col min="5" max="5" width="20.28515625" style="2" customWidth="1"/>
    <col min="6" max="6" width="20" style="2" customWidth="1"/>
    <col min="7" max="228" width="9.140625" style="2" customWidth="1"/>
    <col min="229" max="16384" width="9.140625" style="2"/>
  </cols>
  <sheetData>
    <row r="1" spans="1:5" x14ac:dyDescent="0.25">
      <c r="A1" s="1"/>
      <c r="B1" s="1"/>
      <c r="C1" s="1"/>
      <c r="D1" s="1" t="s">
        <v>61</v>
      </c>
      <c r="E1" s="1"/>
    </row>
    <row r="2" spans="1:5" x14ac:dyDescent="0.25">
      <c r="A2" s="1"/>
      <c r="B2" s="1"/>
      <c r="C2" s="1"/>
      <c r="D2" s="1" t="s">
        <v>59</v>
      </c>
      <c r="E2" s="1"/>
    </row>
    <row r="3" spans="1:5" x14ac:dyDescent="0.25">
      <c r="A3" s="1"/>
      <c r="B3" s="1"/>
      <c r="C3" s="1"/>
      <c r="D3" s="1" t="s">
        <v>62</v>
      </c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43" t="s">
        <v>58</v>
      </c>
      <c r="B5" s="43"/>
      <c r="C5" s="43"/>
      <c r="D5" s="43"/>
      <c r="E5" s="43"/>
    </row>
    <row r="6" spans="1:5" x14ac:dyDescent="0.25">
      <c r="A6" s="43"/>
      <c r="B6" s="43"/>
      <c r="C6" s="43"/>
      <c r="D6" s="43"/>
      <c r="E6" s="43"/>
    </row>
    <row r="7" spans="1:5" x14ac:dyDescent="0.25">
      <c r="A7" s="43"/>
      <c r="B7" s="43"/>
      <c r="C7" s="43"/>
      <c r="D7" s="43"/>
      <c r="E7" s="43"/>
    </row>
    <row r="8" spans="1:5" ht="15.75" thickBot="1" x14ac:dyDescent="0.3">
      <c r="A8" s="3"/>
      <c r="B8" s="3"/>
      <c r="C8" s="3"/>
      <c r="D8" s="1"/>
      <c r="E8" s="4" t="s">
        <v>60</v>
      </c>
    </row>
    <row r="9" spans="1:5" ht="15.75" thickBot="1" x14ac:dyDescent="0.3">
      <c r="A9" s="40" t="s">
        <v>54</v>
      </c>
      <c r="B9" s="44" t="s">
        <v>57</v>
      </c>
      <c r="C9" s="45"/>
      <c r="D9" s="5"/>
      <c r="E9" s="6"/>
    </row>
    <row r="10" spans="1:5" ht="43.5" customHeight="1" thickBot="1" x14ac:dyDescent="0.3">
      <c r="A10" s="41"/>
      <c r="B10" s="46"/>
      <c r="C10" s="47"/>
      <c r="D10" s="7" t="s">
        <v>56</v>
      </c>
      <c r="E10" s="8" t="s">
        <v>55</v>
      </c>
    </row>
    <row r="11" spans="1:5" ht="15.75" thickBot="1" x14ac:dyDescent="0.3">
      <c r="A11" s="42"/>
      <c r="B11" s="9" t="s">
        <v>53</v>
      </c>
      <c r="C11" s="9" t="s">
        <v>52</v>
      </c>
      <c r="D11" s="10"/>
      <c r="E11" s="11"/>
    </row>
    <row r="12" spans="1:5" ht="15.75" thickBot="1" x14ac:dyDescent="0.3">
      <c r="A12" s="12"/>
      <c r="B12" s="13">
        <v>2</v>
      </c>
      <c r="C12" s="14">
        <v>3</v>
      </c>
      <c r="D12" s="13">
        <v>5</v>
      </c>
      <c r="E12" s="15">
        <v>6</v>
      </c>
    </row>
    <row r="13" spans="1:5" x14ac:dyDescent="0.25">
      <c r="A13" s="16" t="s">
        <v>51</v>
      </c>
      <c r="B13" s="17">
        <v>1</v>
      </c>
      <c r="C13" s="18">
        <v>0</v>
      </c>
      <c r="D13" s="19">
        <v>526103.94999999995</v>
      </c>
      <c r="E13" s="20">
        <v>9361.7999999999993</v>
      </c>
    </row>
    <row r="14" spans="1:5" ht="30" x14ac:dyDescent="0.25">
      <c r="A14" s="21" t="s">
        <v>50</v>
      </c>
      <c r="B14" s="22">
        <v>1</v>
      </c>
      <c r="C14" s="23">
        <v>2</v>
      </c>
      <c r="D14" s="24">
        <v>10824.95947</v>
      </c>
      <c r="E14" s="25">
        <v>0</v>
      </c>
    </row>
    <row r="15" spans="1:5" ht="30" x14ac:dyDescent="0.25">
      <c r="A15" s="21" t="s">
        <v>49</v>
      </c>
      <c r="B15" s="22">
        <v>1</v>
      </c>
      <c r="C15" s="23">
        <v>3</v>
      </c>
      <c r="D15" s="24">
        <v>21510.679899999999</v>
      </c>
      <c r="E15" s="25">
        <v>0</v>
      </c>
    </row>
    <row r="16" spans="1:5" ht="30" x14ac:dyDescent="0.25">
      <c r="A16" s="21" t="s">
        <v>48</v>
      </c>
      <c r="B16" s="22">
        <v>1</v>
      </c>
      <c r="C16" s="23">
        <v>4</v>
      </c>
      <c r="D16" s="24">
        <v>212290.69052</v>
      </c>
      <c r="E16" s="25">
        <v>0</v>
      </c>
    </row>
    <row r="17" spans="1:5" x14ac:dyDescent="0.25">
      <c r="A17" s="21" t="s">
        <v>47</v>
      </c>
      <c r="B17" s="22">
        <v>1</v>
      </c>
      <c r="C17" s="23">
        <v>5</v>
      </c>
      <c r="D17" s="24">
        <v>3</v>
      </c>
      <c r="E17" s="25">
        <v>3</v>
      </c>
    </row>
    <row r="18" spans="1:5" ht="30" x14ac:dyDescent="0.25">
      <c r="A18" s="21" t="s">
        <v>46</v>
      </c>
      <c r="B18" s="22">
        <v>1</v>
      </c>
      <c r="C18" s="23">
        <v>6</v>
      </c>
      <c r="D18" s="24">
        <v>59446.988549999995</v>
      </c>
      <c r="E18" s="25">
        <v>0</v>
      </c>
    </row>
    <row r="19" spans="1:5" x14ac:dyDescent="0.25">
      <c r="A19" s="21" t="s">
        <v>45</v>
      </c>
      <c r="B19" s="22">
        <v>1</v>
      </c>
      <c r="C19" s="23">
        <v>11</v>
      </c>
      <c r="D19" s="24">
        <v>8051</v>
      </c>
      <c r="E19" s="25">
        <v>0</v>
      </c>
    </row>
    <row r="20" spans="1:5" x14ac:dyDescent="0.25">
      <c r="A20" s="21" t="s">
        <v>44</v>
      </c>
      <c r="B20" s="22">
        <v>1</v>
      </c>
      <c r="C20" s="23">
        <v>13</v>
      </c>
      <c r="D20" s="24">
        <v>213976.63447999998</v>
      </c>
      <c r="E20" s="25">
        <v>9358.7999999999993</v>
      </c>
    </row>
    <row r="21" spans="1:5" ht="21.75" customHeight="1" x14ac:dyDescent="0.25">
      <c r="A21" s="26" t="s">
        <v>43</v>
      </c>
      <c r="B21" s="27">
        <v>3</v>
      </c>
      <c r="C21" s="28">
        <v>0</v>
      </c>
      <c r="D21" s="29">
        <v>17617.2</v>
      </c>
      <c r="E21" s="30">
        <v>6855.6</v>
      </c>
    </row>
    <row r="22" spans="1:5" x14ac:dyDescent="0.25">
      <c r="A22" s="21" t="s">
        <v>42</v>
      </c>
      <c r="B22" s="22">
        <v>3</v>
      </c>
      <c r="C22" s="23">
        <v>4</v>
      </c>
      <c r="D22" s="24">
        <v>6855.6</v>
      </c>
      <c r="E22" s="25">
        <v>6855.6</v>
      </c>
    </row>
    <row r="23" spans="1:5" ht="30" x14ac:dyDescent="0.25">
      <c r="A23" s="21" t="s">
        <v>41</v>
      </c>
      <c r="B23" s="22">
        <v>3</v>
      </c>
      <c r="C23" s="23">
        <v>10</v>
      </c>
      <c r="D23" s="24">
        <v>3526.7</v>
      </c>
      <c r="E23" s="25">
        <v>0</v>
      </c>
    </row>
    <row r="24" spans="1:5" x14ac:dyDescent="0.25">
      <c r="A24" s="21" t="s">
        <v>40</v>
      </c>
      <c r="B24" s="22">
        <v>3</v>
      </c>
      <c r="C24" s="23">
        <v>14</v>
      </c>
      <c r="D24" s="24">
        <v>7234.9</v>
      </c>
      <c r="E24" s="25">
        <v>0</v>
      </c>
    </row>
    <row r="25" spans="1:5" x14ac:dyDescent="0.25">
      <c r="A25" s="26" t="s">
        <v>39</v>
      </c>
      <c r="B25" s="27">
        <v>4</v>
      </c>
      <c r="C25" s="28">
        <v>0</v>
      </c>
      <c r="D25" s="29">
        <v>254653.01</v>
      </c>
      <c r="E25" s="30">
        <v>2738.9</v>
      </c>
    </row>
    <row r="26" spans="1:5" x14ac:dyDescent="0.25">
      <c r="A26" s="21" t="s">
        <v>38</v>
      </c>
      <c r="B26" s="22">
        <v>4</v>
      </c>
      <c r="C26" s="23">
        <v>1</v>
      </c>
      <c r="D26" s="24">
        <v>5303.1</v>
      </c>
      <c r="E26" s="25">
        <v>0</v>
      </c>
    </row>
    <row r="27" spans="1:5" x14ac:dyDescent="0.25">
      <c r="A27" s="21" t="s">
        <v>37</v>
      </c>
      <c r="B27" s="22">
        <v>4</v>
      </c>
      <c r="C27" s="23">
        <v>5</v>
      </c>
      <c r="D27" s="24">
        <v>768.4</v>
      </c>
      <c r="E27" s="25">
        <v>768.4</v>
      </c>
    </row>
    <row r="28" spans="1:5" x14ac:dyDescent="0.25">
      <c r="A28" s="21" t="s">
        <v>36</v>
      </c>
      <c r="B28" s="22">
        <v>4</v>
      </c>
      <c r="C28" s="23">
        <v>8</v>
      </c>
      <c r="D28" s="24">
        <v>44766.8</v>
      </c>
      <c r="E28" s="25">
        <v>0</v>
      </c>
    </row>
    <row r="29" spans="1:5" x14ac:dyDescent="0.25">
      <c r="A29" s="21" t="s">
        <v>35</v>
      </c>
      <c r="B29" s="22">
        <v>4</v>
      </c>
      <c r="C29" s="23">
        <v>9</v>
      </c>
      <c r="D29" s="24">
        <v>186233.31125999999</v>
      </c>
      <c r="E29" s="25">
        <v>0</v>
      </c>
    </row>
    <row r="30" spans="1:5" x14ac:dyDescent="0.25">
      <c r="A30" s="21" t="s">
        <v>34</v>
      </c>
      <c r="B30" s="22">
        <v>4</v>
      </c>
      <c r="C30" s="23">
        <v>10</v>
      </c>
      <c r="D30" s="24">
        <v>5160.8999999999996</v>
      </c>
      <c r="E30" s="25">
        <v>0</v>
      </c>
    </row>
    <row r="31" spans="1:5" x14ac:dyDescent="0.25">
      <c r="A31" s="21" t="s">
        <v>33</v>
      </c>
      <c r="B31" s="22">
        <v>4</v>
      </c>
      <c r="C31" s="23">
        <v>12</v>
      </c>
      <c r="D31" s="24">
        <v>12420.5</v>
      </c>
      <c r="E31" s="25">
        <v>1970.5</v>
      </c>
    </row>
    <row r="32" spans="1:5" x14ac:dyDescent="0.25">
      <c r="A32" s="26" t="s">
        <v>32</v>
      </c>
      <c r="B32" s="27">
        <v>5</v>
      </c>
      <c r="C32" s="28">
        <v>0</v>
      </c>
      <c r="D32" s="29">
        <v>390129.06</v>
      </c>
      <c r="E32" s="30">
        <v>96.1</v>
      </c>
    </row>
    <row r="33" spans="1:5" x14ac:dyDescent="0.25">
      <c r="A33" s="21" t="s">
        <v>31</v>
      </c>
      <c r="B33" s="22">
        <v>5</v>
      </c>
      <c r="C33" s="23">
        <v>1</v>
      </c>
      <c r="D33" s="24">
        <v>16112.6</v>
      </c>
      <c r="E33" s="25">
        <v>0</v>
      </c>
    </row>
    <row r="34" spans="1:5" x14ac:dyDescent="0.25">
      <c r="A34" s="21" t="s">
        <v>30</v>
      </c>
      <c r="B34" s="22">
        <v>5</v>
      </c>
      <c r="C34" s="23">
        <v>2</v>
      </c>
      <c r="D34" s="24">
        <v>130083.4</v>
      </c>
      <c r="E34" s="25">
        <v>0</v>
      </c>
    </row>
    <row r="35" spans="1:5" x14ac:dyDescent="0.25">
      <c r="A35" s="21" t="s">
        <v>29</v>
      </c>
      <c r="B35" s="22">
        <v>5</v>
      </c>
      <c r="C35" s="23">
        <v>3</v>
      </c>
      <c r="D35" s="24">
        <v>181365.28</v>
      </c>
      <c r="E35" s="25">
        <v>0</v>
      </c>
    </row>
    <row r="36" spans="1:5" x14ac:dyDescent="0.25">
      <c r="A36" s="21" t="s">
        <v>28</v>
      </c>
      <c r="B36" s="22">
        <v>5</v>
      </c>
      <c r="C36" s="23">
        <v>5</v>
      </c>
      <c r="D36" s="24">
        <v>62567.779200000004</v>
      </c>
      <c r="E36" s="25">
        <v>96.1</v>
      </c>
    </row>
    <row r="37" spans="1:5" x14ac:dyDescent="0.25">
      <c r="A37" s="26" t="s">
        <v>27</v>
      </c>
      <c r="B37" s="27">
        <v>6</v>
      </c>
      <c r="C37" s="28">
        <v>0</v>
      </c>
      <c r="D37" s="29">
        <v>1417.57</v>
      </c>
      <c r="E37" s="30">
        <v>118.7</v>
      </c>
    </row>
    <row r="38" spans="1:5" x14ac:dyDescent="0.25">
      <c r="A38" s="21" t="s">
        <v>26</v>
      </c>
      <c r="B38" s="22">
        <v>6</v>
      </c>
      <c r="C38" s="23">
        <v>5</v>
      </c>
      <c r="D38" s="24">
        <v>1417.5720100000001</v>
      </c>
      <c r="E38" s="25">
        <v>118.7</v>
      </c>
    </row>
    <row r="39" spans="1:5" x14ac:dyDescent="0.25">
      <c r="A39" s="26" t="s">
        <v>25</v>
      </c>
      <c r="B39" s="27">
        <v>7</v>
      </c>
      <c r="C39" s="28">
        <v>0</v>
      </c>
      <c r="D39" s="29">
        <v>2161477.84</v>
      </c>
      <c r="E39" s="30">
        <v>1535969</v>
      </c>
    </row>
    <row r="40" spans="1:5" x14ac:dyDescent="0.25">
      <c r="A40" s="21" t="s">
        <v>24</v>
      </c>
      <c r="B40" s="22">
        <v>7</v>
      </c>
      <c r="C40" s="23">
        <v>1</v>
      </c>
      <c r="D40" s="24">
        <f>695331+1110</f>
        <v>696441</v>
      </c>
      <c r="E40" s="25">
        <v>560389.80000000005</v>
      </c>
    </row>
    <row r="41" spans="1:5" x14ac:dyDescent="0.25">
      <c r="A41" s="21" t="s">
        <v>23</v>
      </c>
      <c r="B41" s="22">
        <v>7</v>
      </c>
      <c r="C41" s="23">
        <v>2</v>
      </c>
      <c r="D41" s="24">
        <f>1155734.7-1110</f>
        <v>1154624.7</v>
      </c>
      <c r="E41" s="25">
        <v>961172.9</v>
      </c>
    </row>
    <row r="42" spans="1:5" x14ac:dyDescent="0.25">
      <c r="A42" s="21" t="s">
        <v>22</v>
      </c>
      <c r="B42" s="22">
        <v>7</v>
      </c>
      <c r="C42" s="23">
        <v>3</v>
      </c>
      <c r="D42" s="24">
        <f>191338.3315-467.1</f>
        <v>190871.23149999999</v>
      </c>
      <c r="E42" s="25">
        <v>0</v>
      </c>
    </row>
    <row r="43" spans="1:5" x14ac:dyDescent="0.25">
      <c r="A43" s="21" t="s">
        <v>21</v>
      </c>
      <c r="B43" s="22">
        <v>7</v>
      </c>
      <c r="C43" s="23">
        <v>7</v>
      </c>
      <c r="D43" s="24">
        <f>28671.19351+467.1</f>
        <v>29138.29351</v>
      </c>
      <c r="E43" s="25">
        <v>0</v>
      </c>
    </row>
    <row r="44" spans="1:5" x14ac:dyDescent="0.25">
      <c r="A44" s="21" t="s">
        <v>20</v>
      </c>
      <c r="B44" s="22">
        <v>7</v>
      </c>
      <c r="C44" s="23">
        <v>9</v>
      </c>
      <c r="D44" s="24">
        <v>90402.62</v>
      </c>
      <c r="E44" s="25">
        <v>14406.3</v>
      </c>
    </row>
    <row r="45" spans="1:5" x14ac:dyDescent="0.25">
      <c r="A45" s="26" t="s">
        <v>19</v>
      </c>
      <c r="B45" s="27">
        <v>8</v>
      </c>
      <c r="C45" s="28">
        <v>0</v>
      </c>
      <c r="D45" s="29">
        <v>198813.43</v>
      </c>
      <c r="E45" s="30">
        <v>471.3</v>
      </c>
    </row>
    <row r="46" spans="1:5" x14ac:dyDescent="0.25">
      <c r="A46" s="21" t="s">
        <v>18</v>
      </c>
      <c r="B46" s="22">
        <v>8</v>
      </c>
      <c r="C46" s="23">
        <v>1</v>
      </c>
      <c r="D46" s="24">
        <v>173312.87412999998</v>
      </c>
      <c r="E46" s="25">
        <v>0</v>
      </c>
    </row>
    <row r="47" spans="1:5" x14ac:dyDescent="0.25">
      <c r="A47" s="21" t="s">
        <v>17</v>
      </c>
      <c r="B47" s="22">
        <v>8</v>
      </c>
      <c r="C47" s="23">
        <v>4</v>
      </c>
      <c r="D47" s="24">
        <v>25500.558980000002</v>
      </c>
      <c r="E47" s="25">
        <v>471.3</v>
      </c>
    </row>
    <row r="48" spans="1:5" x14ac:dyDescent="0.25">
      <c r="A48" s="26" t="s">
        <v>16</v>
      </c>
      <c r="B48" s="27">
        <v>9</v>
      </c>
      <c r="C48" s="28">
        <v>0</v>
      </c>
      <c r="D48" s="29">
        <v>336.5</v>
      </c>
      <c r="E48" s="30">
        <v>336.5</v>
      </c>
    </row>
    <row r="49" spans="1:5" x14ac:dyDescent="0.25">
      <c r="A49" s="21" t="s">
        <v>15</v>
      </c>
      <c r="B49" s="22">
        <v>9</v>
      </c>
      <c r="C49" s="23">
        <v>9</v>
      </c>
      <c r="D49" s="24">
        <v>336.5</v>
      </c>
      <c r="E49" s="25">
        <v>336.5</v>
      </c>
    </row>
    <row r="50" spans="1:5" x14ac:dyDescent="0.25">
      <c r="A50" s="26" t="s">
        <v>14</v>
      </c>
      <c r="B50" s="27">
        <v>10</v>
      </c>
      <c r="C50" s="28">
        <v>0</v>
      </c>
      <c r="D50" s="29">
        <v>87294.6</v>
      </c>
      <c r="E50" s="30">
        <v>33875.599999999999</v>
      </c>
    </row>
    <row r="51" spans="1:5" x14ac:dyDescent="0.25">
      <c r="A51" s="21" t="s">
        <v>13</v>
      </c>
      <c r="B51" s="22">
        <v>10</v>
      </c>
      <c r="C51" s="23">
        <v>1</v>
      </c>
      <c r="D51" s="24">
        <v>10373</v>
      </c>
      <c r="E51" s="25">
        <v>0</v>
      </c>
    </row>
    <row r="52" spans="1:5" x14ac:dyDescent="0.25">
      <c r="A52" s="21" t="s">
        <v>12</v>
      </c>
      <c r="B52" s="22">
        <v>10</v>
      </c>
      <c r="C52" s="23">
        <v>3</v>
      </c>
      <c r="D52" s="24">
        <v>40096.881999999998</v>
      </c>
      <c r="E52" s="25">
        <v>2046.6</v>
      </c>
    </row>
    <row r="53" spans="1:5" x14ac:dyDescent="0.25">
      <c r="A53" s="21" t="s">
        <v>11</v>
      </c>
      <c r="B53" s="22">
        <v>10</v>
      </c>
      <c r="C53" s="23">
        <v>4</v>
      </c>
      <c r="D53" s="24">
        <v>34412.300000000003</v>
      </c>
      <c r="E53" s="25">
        <v>31829</v>
      </c>
    </row>
    <row r="54" spans="1:5" x14ac:dyDescent="0.25">
      <c r="A54" s="21" t="s">
        <v>10</v>
      </c>
      <c r="B54" s="22">
        <v>10</v>
      </c>
      <c r="C54" s="23">
        <v>6</v>
      </c>
      <c r="D54" s="24">
        <v>2412.4178999999999</v>
      </c>
      <c r="E54" s="25">
        <v>0</v>
      </c>
    </row>
    <row r="55" spans="1:5" x14ac:dyDescent="0.25">
      <c r="A55" s="26" t="s">
        <v>9</v>
      </c>
      <c r="B55" s="27">
        <v>11</v>
      </c>
      <c r="C55" s="28">
        <v>0</v>
      </c>
      <c r="D55" s="29">
        <v>309065.36</v>
      </c>
      <c r="E55" s="30">
        <v>0</v>
      </c>
    </row>
    <row r="56" spans="1:5" x14ac:dyDescent="0.25">
      <c r="A56" s="21" t="s">
        <v>8</v>
      </c>
      <c r="B56" s="22">
        <v>11</v>
      </c>
      <c r="C56" s="23">
        <v>1</v>
      </c>
      <c r="D56" s="24">
        <v>30720.41</v>
      </c>
      <c r="E56" s="25">
        <v>0</v>
      </c>
    </row>
    <row r="57" spans="1:5" x14ac:dyDescent="0.25">
      <c r="A57" s="21" t="s">
        <v>7</v>
      </c>
      <c r="B57" s="22">
        <v>11</v>
      </c>
      <c r="C57" s="23">
        <v>2</v>
      </c>
      <c r="D57" s="24">
        <v>8147.1285099999996</v>
      </c>
      <c r="E57" s="25">
        <v>0</v>
      </c>
    </row>
    <row r="58" spans="1:5" x14ac:dyDescent="0.25">
      <c r="A58" s="21" t="s">
        <v>6</v>
      </c>
      <c r="B58" s="22">
        <v>11</v>
      </c>
      <c r="C58" s="23">
        <v>3</v>
      </c>
      <c r="D58" s="24">
        <v>270197.82337</v>
      </c>
      <c r="E58" s="25">
        <v>0</v>
      </c>
    </row>
    <row r="59" spans="1:5" x14ac:dyDescent="0.25">
      <c r="A59" s="26" t="s">
        <v>5</v>
      </c>
      <c r="B59" s="27">
        <v>12</v>
      </c>
      <c r="C59" s="28">
        <v>0</v>
      </c>
      <c r="D59" s="29">
        <v>10477.73</v>
      </c>
      <c r="E59" s="30">
        <v>0</v>
      </c>
    </row>
    <row r="60" spans="1:5" x14ac:dyDescent="0.25">
      <c r="A60" s="21" t="s">
        <v>4</v>
      </c>
      <c r="B60" s="22">
        <v>12</v>
      </c>
      <c r="C60" s="23">
        <v>1</v>
      </c>
      <c r="D60" s="24">
        <v>8295</v>
      </c>
      <c r="E60" s="25">
        <v>0</v>
      </c>
    </row>
    <row r="61" spans="1:5" x14ac:dyDescent="0.25">
      <c r="A61" s="21" t="s">
        <v>3</v>
      </c>
      <c r="B61" s="22">
        <v>12</v>
      </c>
      <c r="C61" s="23">
        <v>2</v>
      </c>
      <c r="D61" s="24">
        <v>2182.7343999999998</v>
      </c>
      <c r="E61" s="25">
        <v>0</v>
      </c>
    </row>
    <row r="62" spans="1:5" x14ac:dyDescent="0.25">
      <c r="A62" s="26" t="s">
        <v>2</v>
      </c>
      <c r="B62" s="27">
        <v>13</v>
      </c>
      <c r="C62" s="28">
        <v>0</v>
      </c>
      <c r="D62" s="29">
        <v>1600</v>
      </c>
      <c r="E62" s="30">
        <v>0</v>
      </c>
    </row>
    <row r="63" spans="1:5" ht="15.75" thickBot="1" x14ac:dyDescent="0.3">
      <c r="A63" s="31" t="s">
        <v>1</v>
      </c>
      <c r="B63" s="32">
        <v>13</v>
      </c>
      <c r="C63" s="33">
        <v>1</v>
      </c>
      <c r="D63" s="34">
        <v>1600</v>
      </c>
      <c r="E63" s="35">
        <v>0</v>
      </c>
    </row>
    <row r="64" spans="1:5" ht="15.75" thickBot="1" x14ac:dyDescent="0.3">
      <c r="A64" s="36" t="s">
        <v>0</v>
      </c>
      <c r="B64" s="37"/>
      <c r="C64" s="37"/>
      <c r="D64" s="38">
        <v>3958986.2529699998</v>
      </c>
      <c r="E64" s="38">
        <v>1589823.5</v>
      </c>
    </row>
    <row r="65" spans="4:4" x14ac:dyDescent="0.25">
      <c r="D65" s="39"/>
    </row>
  </sheetData>
  <mergeCells count="3">
    <mergeCell ref="A9:A11"/>
    <mergeCell ref="A5:E7"/>
    <mergeCell ref="B9:C10"/>
  </mergeCells>
  <pageMargins left="0.78740157480314965" right="0.39370078740157483" top="0.78740157480314965" bottom="0.78740157480314965" header="0.31496062992125984" footer="0.31496062992125984"/>
  <pageSetup paperSize="9" scale="84" firstPageNumber="5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'2'!Заголовки_для_печати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Ермоленко О.В.</cp:lastModifiedBy>
  <cp:lastPrinted>2024-08-14T10:22:15Z</cp:lastPrinted>
  <dcterms:created xsi:type="dcterms:W3CDTF">2024-08-13T11:57:18Z</dcterms:created>
  <dcterms:modified xsi:type="dcterms:W3CDTF">2024-08-21T06:37:48Z</dcterms:modified>
</cp:coreProperties>
</file>