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9040" windowHeight="15840"/>
  </bookViews>
  <sheets>
    <sheet name="11" sheetId="5" r:id="rId1"/>
  </sheets>
  <calcPr calcId="145621" iterate="1"/>
</workbook>
</file>

<file path=xl/calcChain.xml><?xml version="1.0" encoding="utf-8"?>
<calcChain xmlns="http://schemas.openxmlformats.org/spreadsheetml/2006/main">
  <c r="F12" i="5" l="1"/>
  <c r="E14" i="5"/>
  <c r="B14" i="5"/>
  <c r="G12" i="5" l="1"/>
  <c r="E12" i="5" s="1"/>
  <c r="D12" i="5"/>
  <c r="B13" i="5"/>
  <c r="C12" i="5" l="1"/>
  <c r="E17" i="5" l="1"/>
  <c r="B17" i="5"/>
  <c r="E16" i="5"/>
  <c r="B16" i="5"/>
  <c r="E15" i="5"/>
  <c r="B15" i="5"/>
  <c r="E13" i="5"/>
  <c r="B12" i="5" l="1"/>
</calcChain>
</file>

<file path=xl/sharedStrings.xml><?xml version="1.0" encoding="utf-8"?>
<sst xmlns="http://schemas.openxmlformats.org/spreadsheetml/2006/main" count="21" uniqueCount="17">
  <si>
    <t>Наименование показателя</t>
  </si>
  <si>
    <t>к решению Думы города</t>
  </si>
  <si>
    <t>Всего</t>
  </si>
  <si>
    <t>в том числе</t>
  </si>
  <si>
    <t>федеральный бюджет</t>
  </si>
  <si>
    <t>окружной бюджет</t>
  </si>
  <si>
    <t>Всего межбюджетных трансфертов:</t>
  </si>
  <si>
    <t>СУБВЕНЦИИ</t>
  </si>
  <si>
    <t>Иные  межбюджетные трансферты</t>
  </si>
  <si>
    <t>СУБСИДИИ</t>
  </si>
  <si>
    <t>Дотация на выравнивание бюджетной обеспеченности муниципальных районов (городских округов)</t>
  </si>
  <si>
    <t>Приложение № 11</t>
  </si>
  <si>
    <t>Дотация на поддержку мер по обеспечению сбалансированности бюджетов городских округов и муниципальных районов Ханты -Мансийского автономного округа - Югры</t>
  </si>
  <si>
    <t>2026 год , тыс. рублей</t>
  </si>
  <si>
    <t>Объем межбюджетных трансфертов, получаемых  из других  бюджетов бюджетной системы Российской Федерации бюджету города Радужный на плановый период 2026 и 2027 годов</t>
  </si>
  <si>
    <t>2027 год , тыс. рублей</t>
  </si>
  <si>
    <t>от 06.12.2024 № 393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</si>
</sst>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#,##0.00_р_."/>
  </numFmts>
  <fonts count="12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color theme="1"/>
      <name val="Times New Roman"/>
      <family val="2"/>
      <charset val="204"/>
    </font>
    <font>
      <b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71">
    <xf numFmtId="0" fontId="0" fillId="0" borderId="0"/>
    <xf numFmtId="0" fontId="1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7" fillId="0" borderId="0"/>
    <xf numFmtId="164" fontId="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10" fillId="0" borderId="0"/>
  </cellStyleXfs>
  <cellXfs count="49">
    <xf numFmtId="0" fontId="0" fillId="0" borderId="0" xfId="0"/>
    <xf numFmtId="0" fontId="2" fillId="0" borderId="0" xfId="3" applyFont="1" applyAlignment="1" applyProtection="1">
      <alignment horizontal="right"/>
      <protection hidden="1"/>
    </xf>
    <xf numFmtId="165" fontId="8" fillId="0" borderId="14" xfId="8" applyNumberFormat="1" applyFont="1" applyFill="1" applyBorder="1" applyAlignment="1">
      <alignment horizontal="center"/>
    </xf>
    <xf numFmtId="14" fontId="8" fillId="0" borderId="0" xfId="61" applyNumberFormat="1" applyFont="1"/>
    <xf numFmtId="0" fontId="8" fillId="0" borderId="0" xfId="61" applyFont="1"/>
    <xf numFmtId="0" fontId="4" fillId="0" borderId="0" xfId="61" applyFont="1"/>
    <xf numFmtId="0" fontId="8" fillId="0" borderId="0" xfId="61" applyFont="1" applyAlignment="1">
      <alignment wrapText="1"/>
    </xf>
    <xf numFmtId="0" fontId="4" fillId="0" borderId="0" xfId="61" applyFont="1" applyAlignment="1">
      <alignment wrapText="1"/>
    </xf>
    <xf numFmtId="0" fontId="3" fillId="0" borderId="4" xfId="61" applyFont="1" applyBorder="1" applyAlignment="1">
      <alignment horizontal="left"/>
    </xf>
    <xf numFmtId="165" fontId="3" fillId="0" borderId="12" xfId="61" applyNumberFormat="1" applyFont="1" applyBorder="1" applyAlignment="1">
      <alignment horizontal="center"/>
    </xf>
    <xf numFmtId="165" fontId="3" fillId="0" borderId="18" xfId="61" applyNumberFormat="1" applyFont="1" applyBorder="1" applyAlignment="1">
      <alignment horizontal="center"/>
    </xf>
    <xf numFmtId="165" fontId="8" fillId="0" borderId="14" xfId="61" applyNumberFormat="1" applyFont="1" applyBorder="1" applyAlignment="1">
      <alignment horizontal="center"/>
    </xf>
    <xf numFmtId="165" fontId="8" fillId="0" borderId="13" xfId="61" applyNumberFormat="1" applyFont="1" applyBorder="1" applyAlignment="1">
      <alignment horizontal="center"/>
    </xf>
    <xf numFmtId="165" fontId="8" fillId="0" borderId="15" xfId="61" applyNumberFormat="1" applyFont="1" applyBorder="1" applyAlignment="1">
      <alignment horizontal="center"/>
    </xf>
    <xf numFmtId="165" fontId="8" fillId="0" borderId="16" xfId="61" applyNumberFormat="1" applyFont="1" applyBorder="1" applyAlignment="1">
      <alignment horizontal="center"/>
    </xf>
    <xf numFmtId="165" fontId="8" fillId="0" borderId="16" xfId="8" applyNumberFormat="1" applyFont="1" applyFill="1" applyBorder="1" applyAlignment="1">
      <alignment horizontal="center"/>
    </xf>
    <xf numFmtId="165" fontId="8" fillId="0" borderId="17" xfId="61" applyNumberFormat="1" applyFont="1" applyBorder="1" applyAlignment="1">
      <alignment horizontal="center"/>
    </xf>
    <xf numFmtId="165" fontId="8" fillId="0" borderId="2" xfId="61" applyNumberFormat="1" applyFont="1" applyBorder="1" applyAlignment="1">
      <alignment horizontal="center"/>
    </xf>
    <xf numFmtId="0" fontId="2" fillId="0" borderId="0" xfId="5" applyFont="1" applyAlignment="1" applyProtection="1">
      <alignment horizontal="right"/>
      <protection hidden="1"/>
    </xf>
    <xf numFmtId="0" fontId="8" fillId="0" borderId="0" xfId="5" applyFont="1" applyAlignment="1" applyProtection="1">
      <alignment horizontal="right"/>
      <protection hidden="1"/>
    </xf>
    <xf numFmtId="0" fontId="8" fillId="0" borderId="0" xfId="6" applyFont="1" applyAlignment="1" applyProtection="1">
      <alignment horizontal="right"/>
      <protection hidden="1"/>
    </xf>
    <xf numFmtId="4" fontId="4" fillId="0" borderId="0" xfId="61" applyNumberFormat="1" applyFont="1"/>
    <xf numFmtId="0" fontId="4" fillId="0" borderId="11" xfId="61" applyFont="1" applyBorder="1" applyAlignment="1">
      <alignment horizontal="center" wrapText="1"/>
    </xf>
    <xf numFmtId="0" fontId="4" fillId="0" borderId="12" xfId="61" applyFont="1" applyBorder="1" applyAlignment="1">
      <alignment horizontal="center" wrapText="1"/>
    </xf>
    <xf numFmtId="0" fontId="8" fillId="0" borderId="13" xfId="61" applyFont="1" applyBorder="1" applyAlignment="1">
      <alignment horizontal="left" wrapText="1"/>
    </xf>
    <xf numFmtId="0" fontId="8" fillId="0" borderId="16" xfId="61" applyFont="1" applyBorder="1" applyAlignment="1">
      <alignment horizontal="left" wrapText="1"/>
    </xf>
    <xf numFmtId="0" fontId="8" fillId="0" borderId="2" xfId="61" applyFont="1" applyBorder="1" applyAlignment="1">
      <alignment horizontal="left" wrapText="1"/>
    </xf>
    <xf numFmtId="0" fontId="8" fillId="0" borderId="13" xfId="2" applyFont="1" applyBorder="1" applyAlignment="1">
      <alignment horizontal="left" wrapText="1"/>
    </xf>
    <xf numFmtId="165" fontId="8" fillId="0" borderId="14" xfId="2" applyNumberFormat="1" applyFont="1" applyBorder="1" applyAlignment="1">
      <alignment horizontal="center"/>
    </xf>
    <xf numFmtId="165" fontId="8" fillId="0" borderId="15" xfId="2" applyNumberFormat="1" applyFont="1" applyBorder="1" applyAlignment="1">
      <alignment horizontal="center"/>
    </xf>
    <xf numFmtId="165" fontId="8" fillId="0" borderId="20" xfId="2" applyNumberFormat="1" applyFont="1" applyBorder="1" applyAlignment="1">
      <alignment horizontal="center"/>
    </xf>
    <xf numFmtId="165" fontId="3" fillId="0" borderId="19" xfId="61" applyNumberFormat="1" applyFont="1" applyBorder="1" applyAlignment="1">
      <alignment horizontal="center"/>
    </xf>
    <xf numFmtId="0" fontId="8" fillId="0" borderId="0" xfId="61" applyFont="1" applyAlignment="1">
      <alignment wrapText="1"/>
    </xf>
    <xf numFmtId="0" fontId="4" fillId="0" borderId="0" xfId="61" applyFont="1" applyAlignment="1">
      <alignment wrapText="1"/>
    </xf>
    <xf numFmtId="0" fontId="11" fillId="0" borderId="0" xfId="61" applyFont="1" applyAlignment="1">
      <alignment horizontal="center" wrapText="1"/>
    </xf>
    <xf numFmtId="0" fontId="4" fillId="0" borderId="0" xfId="61" applyFont="1" applyAlignment="1">
      <alignment horizontal="center" wrapText="1"/>
    </xf>
    <xf numFmtId="14" fontId="3" fillId="0" borderId="7" xfId="61" applyNumberFormat="1" applyFont="1" applyBorder="1" applyAlignment="1">
      <alignment horizontal="center" vertical="center" wrapText="1"/>
    </xf>
    <xf numFmtId="0" fontId="3" fillId="0" borderId="3" xfId="61" applyFont="1" applyBorder="1" applyAlignment="1">
      <alignment horizontal="center" vertical="center" wrapText="1"/>
    </xf>
    <xf numFmtId="0" fontId="3" fillId="0" borderId="8" xfId="61" applyFont="1" applyBorder="1" applyAlignment="1">
      <alignment horizontal="center" vertical="center" wrapText="1"/>
    </xf>
    <xf numFmtId="0" fontId="3" fillId="0" borderId="6" xfId="61" applyFont="1" applyBorder="1" applyAlignment="1">
      <alignment horizontal="center" wrapText="1"/>
    </xf>
    <xf numFmtId="0" fontId="9" fillId="0" borderId="9" xfId="61" applyFont="1" applyBorder="1" applyAlignment="1">
      <alignment horizontal="center" wrapText="1"/>
    </xf>
    <xf numFmtId="0" fontId="9" fillId="0" borderId="10" xfId="61" applyFont="1" applyBorder="1" applyAlignment="1">
      <alignment horizontal="center" wrapText="1"/>
    </xf>
    <xf numFmtId="0" fontId="9" fillId="0" borderId="5" xfId="61" applyFont="1" applyBorder="1" applyAlignment="1">
      <alignment horizontal="center" wrapText="1"/>
    </xf>
    <xf numFmtId="0" fontId="9" fillId="0" borderId="1" xfId="61" applyFont="1" applyBorder="1" applyAlignment="1">
      <alignment horizontal="center" wrapText="1"/>
    </xf>
    <xf numFmtId="0" fontId="9" fillId="0" borderId="11" xfId="61" applyFont="1" applyBorder="1" applyAlignment="1">
      <alignment horizontal="center" wrapText="1"/>
    </xf>
    <xf numFmtId="0" fontId="8" fillId="0" borderId="7" xfId="61" applyFont="1" applyBorder="1" applyAlignment="1">
      <alignment horizontal="center" wrapText="1"/>
    </xf>
    <xf numFmtId="0" fontId="4" fillId="0" borderId="8" xfId="61" applyFont="1" applyBorder="1" applyAlignment="1">
      <alignment horizontal="center" wrapText="1"/>
    </xf>
    <xf numFmtId="0" fontId="4" fillId="0" borderId="4" xfId="61" applyFont="1" applyBorder="1" applyAlignment="1">
      <alignment horizontal="center" wrapText="1"/>
    </xf>
    <xf numFmtId="0" fontId="4" fillId="0" borderId="19" xfId="61" applyFont="1" applyBorder="1" applyAlignment="1">
      <alignment horizontal="center" wrapText="1"/>
    </xf>
  </cellXfs>
  <cellStyles count="71">
    <cellStyle name="Обычный" xfId="0" builtinId="0"/>
    <cellStyle name="Обычный 2" xfId="1"/>
    <cellStyle name="Обычный 2 10" xfId="5"/>
    <cellStyle name="Обычный 2 10 2" xfId="9"/>
    <cellStyle name="Обычный 2 11" xfId="10"/>
    <cellStyle name="Обычный 2 12" xfId="11"/>
    <cellStyle name="Обычный 2 13" xfId="12"/>
    <cellStyle name="Обычный 2 14" xfId="13"/>
    <cellStyle name="Обычный 2 14 2" xfId="14"/>
    <cellStyle name="Обычный 2 15" xfId="15"/>
    <cellStyle name="Обычный 2 15 2" xfId="16"/>
    <cellStyle name="Обычный 2 16" xfId="17"/>
    <cellStyle name="Обычный 2 17" xfId="18"/>
    <cellStyle name="Обычный 2 18" xfId="19"/>
    <cellStyle name="Обычный 2 18 2" xfId="20"/>
    <cellStyle name="Обычный 2 18 2 2" xfId="21"/>
    <cellStyle name="Обычный 2 18 3" xfId="22"/>
    <cellStyle name="Обычный 2 19" xfId="7"/>
    <cellStyle name="Обычный 2 19 2" xfId="6"/>
    <cellStyle name="Обычный 2 2" xfId="4"/>
    <cellStyle name="Обычный 2 2 2" xfId="23"/>
    <cellStyle name="Обычный 2 2 3" xfId="24"/>
    <cellStyle name="Обычный 2 2 4" xfId="25"/>
    <cellStyle name="Обычный 2 20" xfId="26"/>
    <cellStyle name="Обычный 2 20 2" xfId="27"/>
    <cellStyle name="Обычный 2 20 2 2" xfId="28"/>
    <cellStyle name="Обычный 2 20 2 3" xfId="29"/>
    <cellStyle name="Обычный 2 21" xfId="30"/>
    <cellStyle name="Обычный 2 21 2" xfId="31"/>
    <cellStyle name="Обычный 2 22" xfId="32"/>
    <cellStyle name="Обычный 2 22 2" xfId="33"/>
    <cellStyle name="Обычный 2 23" xfId="34"/>
    <cellStyle name="Обычный 2 23 2" xfId="35"/>
    <cellStyle name="Обычный 2 23 2 2" xfId="36"/>
    <cellStyle name="Обычный 2 24" xfId="37"/>
    <cellStyle name="Обычный 2 25" xfId="38"/>
    <cellStyle name="Обычный 2 26" xfId="39"/>
    <cellStyle name="Обычный 2 27" xfId="40"/>
    <cellStyle name="Обычный 2 28" xfId="41"/>
    <cellStyle name="Обычный 2 29" xfId="42"/>
    <cellStyle name="Обычный 2 3" xfId="43"/>
    <cellStyle name="Обычный 2 3 2" xfId="44"/>
    <cellStyle name="Обычный 2 3 2 2" xfId="45"/>
    <cellStyle name="Обычный 2 31" xfId="46"/>
    <cellStyle name="Обычный 2 31 2" xfId="47"/>
    <cellStyle name="Обычный 2 4" xfId="48"/>
    <cellStyle name="Обычный 2 4 2" xfId="49"/>
    <cellStyle name="Обычный 2 5" xfId="50"/>
    <cellStyle name="Обычный 2 5 2" xfId="51"/>
    <cellStyle name="Обычный 2 5 3" xfId="52"/>
    <cellStyle name="Обычный 2 6" xfId="53"/>
    <cellStyle name="Обычный 2 6 2" xfId="54"/>
    <cellStyle name="Обычный 2 6 3" xfId="55"/>
    <cellStyle name="Обычный 2 7" xfId="56"/>
    <cellStyle name="Обычный 2 7 2" xfId="57"/>
    <cellStyle name="Обычный 2 7 3" xfId="58"/>
    <cellStyle name="Обычный 2 8" xfId="59"/>
    <cellStyle name="Обычный 2 9" xfId="60"/>
    <cellStyle name="Обычный 3" xfId="61"/>
    <cellStyle name="Обычный 3 2" xfId="2"/>
    <cellStyle name="Обычный 3 2 2" xfId="62"/>
    <cellStyle name="Обычный 3 2 3" xfId="63"/>
    <cellStyle name="Обычный 3 2 4" xfId="64"/>
    <cellStyle name="Обычный 3 2 5" xfId="65"/>
    <cellStyle name="Обычный 3 3" xfId="66"/>
    <cellStyle name="Обычный 3 4" xfId="67"/>
    <cellStyle name="Обычный 3 5" xfId="68"/>
    <cellStyle name="Обычный 4" xfId="69"/>
    <cellStyle name="Обычный 6" xfId="70"/>
    <cellStyle name="Обычный_tmp" xfId="3"/>
    <cellStyle name="Финансовый 2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4"/>
  <sheetViews>
    <sheetView tabSelected="1" workbookViewId="0">
      <selection activeCell="J6" sqref="J6"/>
    </sheetView>
  </sheetViews>
  <sheetFormatPr defaultColWidth="9.140625" defaultRowHeight="12.75" x14ac:dyDescent="0.2"/>
  <cols>
    <col min="1" max="1" width="44.5703125" style="5" customWidth="1"/>
    <col min="2" max="2" width="15.85546875" style="5" customWidth="1"/>
    <col min="3" max="3" width="13.28515625" style="5" customWidth="1"/>
    <col min="4" max="5" width="15.85546875" style="5" customWidth="1"/>
    <col min="6" max="6" width="12.5703125" style="5" customWidth="1"/>
    <col min="7" max="7" width="14.5703125" style="5" customWidth="1"/>
    <col min="8" max="16384" width="9.140625" style="5"/>
  </cols>
  <sheetData>
    <row r="1" spans="1:7" ht="15.75" x14ac:dyDescent="0.25">
      <c r="A1" s="3"/>
      <c r="B1" s="4"/>
      <c r="C1" s="4"/>
      <c r="E1" s="18"/>
      <c r="F1" s="18"/>
      <c r="G1" s="19" t="s">
        <v>11</v>
      </c>
    </row>
    <row r="2" spans="1:7" ht="15.75" x14ac:dyDescent="0.25">
      <c r="A2" s="3"/>
      <c r="B2" s="4"/>
      <c r="C2" s="4"/>
      <c r="E2" s="18"/>
      <c r="F2" s="18"/>
      <c r="G2" s="20" t="s">
        <v>1</v>
      </c>
    </row>
    <row r="3" spans="1:7" ht="15.75" x14ac:dyDescent="0.25">
      <c r="A3" s="4"/>
      <c r="B3" s="32"/>
      <c r="C3" s="32"/>
      <c r="D3" s="33"/>
      <c r="E3" s="18"/>
      <c r="F3" s="18"/>
      <c r="G3" s="20" t="s">
        <v>16</v>
      </c>
    </row>
    <row r="4" spans="1:7" ht="15.75" x14ac:dyDescent="0.25">
      <c r="A4" s="4"/>
      <c r="B4" s="6"/>
      <c r="C4" s="6"/>
      <c r="D4" s="7"/>
      <c r="E4" s="1"/>
      <c r="F4" s="1"/>
      <c r="G4" s="1"/>
    </row>
    <row r="5" spans="1:7" ht="15.75" x14ac:dyDescent="0.25">
      <c r="A5" s="4"/>
      <c r="B5" s="6"/>
      <c r="C5" s="6"/>
      <c r="D5" s="7"/>
      <c r="E5" s="1"/>
      <c r="F5" s="1"/>
      <c r="G5" s="1"/>
    </row>
    <row r="6" spans="1:7" ht="49.5" customHeight="1" x14ac:dyDescent="0.3">
      <c r="A6" s="34" t="s">
        <v>14</v>
      </c>
      <c r="B6" s="35"/>
      <c r="C6" s="35"/>
      <c r="D6" s="33"/>
      <c r="E6" s="33"/>
      <c r="F6" s="33"/>
      <c r="G6" s="33"/>
    </row>
    <row r="7" spans="1:7" ht="16.5" thickBot="1" x14ac:dyDescent="0.3">
      <c r="A7" s="4"/>
    </row>
    <row r="8" spans="1:7" ht="12.75" customHeight="1" x14ac:dyDescent="0.2">
      <c r="A8" s="36" t="s">
        <v>0</v>
      </c>
      <c r="B8" s="39" t="s">
        <v>13</v>
      </c>
      <c r="C8" s="40"/>
      <c r="D8" s="41"/>
      <c r="E8" s="39" t="s">
        <v>15</v>
      </c>
      <c r="F8" s="40"/>
      <c r="G8" s="41"/>
    </row>
    <row r="9" spans="1:7" ht="13.5" customHeight="1" thickBot="1" x14ac:dyDescent="0.25">
      <c r="A9" s="37"/>
      <c r="B9" s="42"/>
      <c r="C9" s="43"/>
      <c r="D9" s="44"/>
      <c r="E9" s="42"/>
      <c r="F9" s="43"/>
      <c r="G9" s="44"/>
    </row>
    <row r="10" spans="1:7" ht="12.75" customHeight="1" thickBot="1" x14ac:dyDescent="0.25">
      <c r="A10" s="37"/>
      <c r="B10" s="45" t="s">
        <v>2</v>
      </c>
      <c r="C10" s="47" t="s">
        <v>3</v>
      </c>
      <c r="D10" s="48"/>
      <c r="E10" s="45" t="s">
        <v>2</v>
      </c>
      <c r="F10" s="47" t="s">
        <v>3</v>
      </c>
      <c r="G10" s="48"/>
    </row>
    <row r="11" spans="1:7" ht="42.75" customHeight="1" thickBot="1" x14ac:dyDescent="0.25">
      <c r="A11" s="38"/>
      <c r="B11" s="46"/>
      <c r="C11" s="23" t="s">
        <v>4</v>
      </c>
      <c r="D11" s="22" t="s">
        <v>5</v>
      </c>
      <c r="E11" s="46"/>
      <c r="F11" s="23" t="s">
        <v>4</v>
      </c>
      <c r="G11" s="22" t="s">
        <v>5</v>
      </c>
    </row>
    <row r="12" spans="1:7" ht="22.5" customHeight="1" thickBot="1" x14ac:dyDescent="0.3">
      <c r="A12" s="8" t="s">
        <v>6</v>
      </c>
      <c r="B12" s="9">
        <f t="shared" ref="B12:B16" si="0">C12+D12</f>
        <v>2692097.9</v>
      </c>
      <c r="C12" s="10">
        <f>C13+C15+C16+C17</f>
        <v>99006.2</v>
      </c>
      <c r="D12" s="9">
        <f>D13+D15+D16+D17+D14</f>
        <v>2593091.6999999997</v>
      </c>
      <c r="E12" s="9">
        <f>F12+G12</f>
        <v>2715360.6</v>
      </c>
      <c r="F12" s="9">
        <f>F13+F15+F16+F17</f>
        <v>98700</v>
      </c>
      <c r="G12" s="31">
        <f>G13+G15+G16+G17+G14</f>
        <v>2616660.6</v>
      </c>
    </row>
    <row r="13" spans="1:7" ht="52.9" customHeight="1" x14ac:dyDescent="0.25">
      <c r="A13" s="24" t="s">
        <v>10</v>
      </c>
      <c r="B13" s="13">
        <f t="shared" si="0"/>
        <v>562837.30000000005</v>
      </c>
      <c r="C13" s="12"/>
      <c r="D13" s="13">
        <v>562837.30000000005</v>
      </c>
      <c r="E13" s="13">
        <f t="shared" ref="E13:E16" si="1">F13+G13</f>
        <v>611632.30000000005</v>
      </c>
      <c r="F13" s="13"/>
      <c r="G13" s="13">
        <v>611632.30000000005</v>
      </c>
    </row>
    <row r="14" spans="1:7" ht="69" customHeight="1" x14ac:dyDescent="0.25">
      <c r="A14" s="27" t="s">
        <v>12</v>
      </c>
      <c r="B14" s="28">
        <f t="shared" si="0"/>
        <v>0</v>
      </c>
      <c r="C14" s="29"/>
      <c r="D14" s="30">
        <v>0</v>
      </c>
      <c r="E14" s="28">
        <f t="shared" si="1"/>
        <v>0</v>
      </c>
      <c r="F14" s="29"/>
      <c r="G14" s="30">
        <v>0</v>
      </c>
    </row>
    <row r="15" spans="1:7" ht="21.75" customHeight="1" x14ac:dyDescent="0.25">
      <c r="A15" s="25" t="s">
        <v>7</v>
      </c>
      <c r="B15" s="11">
        <f t="shared" si="0"/>
        <v>1650789.7</v>
      </c>
      <c r="C15" s="14">
        <v>5095.2</v>
      </c>
      <c r="D15" s="11">
        <v>1645694.5</v>
      </c>
      <c r="E15" s="11">
        <f t="shared" si="1"/>
        <v>1650793</v>
      </c>
      <c r="F15" s="11">
        <v>5210.7</v>
      </c>
      <c r="G15" s="11">
        <v>1645582.3</v>
      </c>
    </row>
    <row r="16" spans="1:7" ht="21" customHeight="1" x14ac:dyDescent="0.25">
      <c r="A16" s="25" t="s">
        <v>9</v>
      </c>
      <c r="B16" s="11">
        <f t="shared" si="0"/>
        <v>404531.5</v>
      </c>
      <c r="C16" s="15">
        <v>23603</v>
      </c>
      <c r="D16" s="2">
        <v>380928.5</v>
      </c>
      <c r="E16" s="11">
        <f t="shared" si="1"/>
        <v>378995.9</v>
      </c>
      <c r="F16" s="2">
        <v>23181.3</v>
      </c>
      <c r="G16" s="2">
        <v>355814.60000000003</v>
      </c>
    </row>
    <row r="17" spans="1:7" ht="25.5" customHeight="1" thickBot="1" x14ac:dyDescent="0.3">
      <c r="A17" s="26" t="s">
        <v>8</v>
      </c>
      <c r="B17" s="16">
        <f>C17+D17</f>
        <v>73939.399999999994</v>
      </c>
      <c r="C17" s="17">
        <v>70308</v>
      </c>
      <c r="D17" s="16">
        <v>3631.4</v>
      </c>
      <c r="E17" s="16">
        <f>F17+G17</f>
        <v>73939.399999999994</v>
      </c>
      <c r="F17" s="16">
        <v>70308</v>
      </c>
      <c r="G17" s="16">
        <v>3631.4</v>
      </c>
    </row>
    <row r="18" spans="1:7" ht="15.75" x14ac:dyDescent="0.25">
      <c r="A18" s="4"/>
    </row>
    <row r="19" spans="1:7" ht="15.75" x14ac:dyDescent="0.25">
      <c r="A19" s="4"/>
      <c r="D19" s="21"/>
      <c r="G19" s="21"/>
    </row>
    <row r="20" spans="1:7" ht="15.75" x14ac:dyDescent="0.25">
      <c r="A20" s="4"/>
    </row>
    <row r="21" spans="1:7" ht="15.75" x14ac:dyDescent="0.25">
      <c r="A21" s="4"/>
    </row>
    <row r="22" spans="1:7" ht="15.75" x14ac:dyDescent="0.25">
      <c r="A22" s="4"/>
    </row>
    <row r="23" spans="1:7" ht="15.75" x14ac:dyDescent="0.25">
      <c r="A23" s="4"/>
    </row>
    <row r="24" spans="1:7" ht="15.75" x14ac:dyDescent="0.25">
      <c r="A24" s="4"/>
    </row>
    <row r="25" spans="1:7" ht="15.75" x14ac:dyDescent="0.25">
      <c r="A25" s="4"/>
    </row>
    <row r="26" spans="1:7" ht="15.75" x14ac:dyDescent="0.25">
      <c r="A26" s="4"/>
    </row>
    <row r="27" spans="1:7" ht="15.75" x14ac:dyDescent="0.25">
      <c r="A27" s="4"/>
    </row>
    <row r="28" spans="1:7" ht="15.75" x14ac:dyDescent="0.25">
      <c r="A28" s="4"/>
    </row>
    <row r="29" spans="1:7" ht="15.75" x14ac:dyDescent="0.25">
      <c r="A29" s="4"/>
    </row>
    <row r="30" spans="1:7" ht="15.75" x14ac:dyDescent="0.25">
      <c r="A30" s="4"/>
    </row>
    <row r="31" spans="1:7" ht="15.75" x14ac:dyDescent="0.25">
      <c r="A31" s="4"/>
    </row>
    <row r="32" spans="1:7" ht="15.75" x14ac:dyDescent="0.25">
      <c r="A32" s="4"/>
    </row>
    <row r="33" spans="1:1" ht="15.75" x14ac:dyDescent="0.25">
      <c r="A33" s="4"/>
    </row>
    <row r="34" spans="1:1" ht="15.75" x14ac:dyDescent="0.25">
      <c r="A34" s="4"/>
    </row>
  </sheetData>
  <mergeCells count="9">
    <mergeCell ref="B3:D3"/>
    <mergeCell ref="A6:G6"/>
    <mergeCell ref="A8:A11"/>
    <mergeCell ref="B8:D9"/>
    <mergeCell ref="E8:G9"/>
    <mergeCell ref="B10:B11"/>
    <mergeCell ref="C10:D10"/>
    <mergeCell ref="E10:E11"/>
    <mergeCell ref="F10:G10"/>
  </mergeCells>
  <pageMargins left="0.78740157480314965" right="0.39370078740157483" top="0.78740157480314965" bottom="0.78740157480314965" header="0.31496062992125984" footer="0.31496062992125984"/>
  <pageSetup paperSize="9" firstPageNumber="224" fitToHeight="0" orientation="landscape" useFirstPageNumber="1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</vt:lpstr>
    </vt:vector>
  </TitlesOfParts>
  <Company>Администрации г.Радужный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Кудинова И.А.</dc:creator>
  <cp:lastModifiedBy>Ермоленко О.В.</cp:lastModifiedBy>
  <cp:lastPrinted>2024-11-25T10:47:12Z</cp:lastPrinted>
  <dcterms:created xsi:type="dcterms:W3CDTF">2017-10-31T05:00:56Z</dcterms:created>
  <dcterms:modified xsi:type="dcterms:W3CDTF">2024-12-05T04:46:26Z</dcterms:modified>
</cp:coreProperties>
</file>