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Абдуллина\Уточнение ДУМА март 2025\"/>
    </mc:Choice>
  </mc:AlternateContent>
  <xr:revisionPtr revIDLastSave="0" documentId="13_ncr:1_{9C886AD4-512A-47DA-92E3-380B25935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</sheets>
  <definedNames>
    <definedName name="_xlnm.Print_Titles" localSheetId="0">'7'!$7:$7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40" i="1" s="1"/>
  <c r="D39" i="1" s="1"/>
  <c r="D38" i="1" s="1"/>
  <c r="D43" i="1" s="1"/>
  <c r="D21" i="1"/>
  <c r="D20" i="1" s="1"/>
  <c r="D19" i="1" s="1"/>
</calcChain>
</file>

<file path=xl/sharedStrings.xml><?xml version="1.0" encoding="utf-8"?>
<sst xmlns="http://schemas.openxmlformats.org/spreadsheetml/2006/main" count="93" uniqueCount="48">
  <si>
    <t/>
  </si>
  <si>
    <t>ИТОГО:</t>
  </si>
  <si>
    <t>600</t>
  </si>
  <si>
    <t>7040785060</t>
  </si>
  <si>
    <t>620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</si>
  <si>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</si>
  <si>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</si>
  <si>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НАЦИОНАЛЬНАЯ ЭКОНОМИКА</t>
  </si>
  <si>
    <t>Реализация мероприятий по содействию трудоустройству граждан</t>
  </si>
  <si>
    <t>7040700000</t>
  </si>
  <si>
    <t>Комплекс процессных мероприятий "Сопровождение инвалидов, в том числе молодого возраста, при трудоустройстве"</t>
  </si>
  <si>
    <t>7040685060</t>
  </si>
  <si>
    <t>7040600000</t>
  </si>
  <si>
    <t>Комплекс процессных мероприятий "Реализация мероприятий направленных на содействие трудоустройству"</t>
  </si>
  <si>
    <t>7040000000</t>
  </si>
  <si>
    <t>Комплексы процессных мероприятий</t>
  </si>
  <si>
    <t>7000000000</t>
  </si>
  <si>
    <t>Муниципальная программа "Содействие занятости населения города Радужный"</t>
  </si>
  <si>
    <t>610</t>
  </si>
  <si>
    <t>511Ю653030</t>
  </si>
  <si>
    <t>Субсидии бюджетным учреждениям</t>
  </si>
  <si>
    <t>ОБРАЗОВАНИЕ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</si>
  <si>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</si>
  <si>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511Ю650500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</si>
  <si>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</si>
  <si>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511Ю600000</t>
  </si>
  <si>
    <t>Региональный проект "Педагоги и наставники"</t>
  </si>
  <si>
    <t>5110000000</t>
  </si>
  <si>
    <t>Региональные проекты, направленные на достижение целей, показателей и решение задач национального проекта</t>
  </si>
  <si>
    <t>5100000000</t>
  </si>
  <si>
    <t>Муниципальная программа "Развитие образования в городе Радужный"</t>
  </si>
  <si>
    <t>ВР</t>
  </si>
  <si>
    <t>ЦСР</t>
  </si>
  <si>
    <t>Наименование</t>
  </si>
  <si>
    <t>к решению Думы города</t>
  </si>
  <si>
    <t>Распределение иных межбюджетных трансфертов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бюджета города Радужный на 2025 год</t>
  </si>
  <si>
    <t>2025 год</t>
  </si>
  <si>
    <t>от _________ 2025 года №____</t>
  </si>
  <si>
    <t>Муниципальная программа "Развитие культуры, спорта и молодежной политики в городе Радужный"</t>
  </si>
  <si>
    <t>Комплекс процессных мероприятий "Организация и осуществление мероприятий по работе с детьми и молодежью"</t>
  </si>
  <si>
    <t>Реализация наказов избирателей депутатам Думы Ханты-Мансийского автономного округа-Югры</t>
  </si>
  <si>
    <t>Непрограммные расходы</t>
  </si>
  <si>
    <t>Иные межбюджетные трансферты за счет бюджетных ассигнований резервного фонда Правительства Ханты-Мансийского автономного округа - Югры, за исключением иных межбюджетных трансфертов на реализацию наказов избирателей депутатам Думы Ханты-Мансийского автономного округа - Югры</t>
  </si>
  <si>
    <t>ОБЩЕГОСУДАРСТВЕННЫЕ ВОПРОСЫ</t>
  </si>
  <si>
    <t>Социальное обеспечение и иные выплаты населению</t>
  </si>
  <si>
    <t>Премии и гранты</t>
  </si>
  <si>
    <t>(тыс. рублей)</t>
  </si>
  <si>
    <t>Приложение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</si>
</sst>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"/>
    <numFmt numFmtId="166" formatCode="0000000"/>
    <numFmt numFmtId="167" formatCode="00\.00\.00"/>
  </numFmts>
  <fonts count="7" x14ac:knownFonts="1">
    <font>
      <sz val="10"/>
      <name val="Arial"/>
      <charset val="204"/>
    </font>
    <font>
      <sz val="10"/>
      <name val="Times New Roman"/>
      <charset val="204"/>
    </font>
    <font>
      <b/>
      <sz val="8"/>
      <name val="Arial"/>
      <charset val="204"/>
    </font>
    <font>
      <b/>
      <sz val="12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167" fontId="4" fillId="2" borderId="8" xfId="0" applyNumberFormat="1" applyFont="1" applyFill="1" applyBorder="1" applyAlignment="1" applyProtection="1">
      <alignment vertical="center" wrapText="1"/>
      <protection hidden="1"/>
    </xf>
    <xf numFmtId="166" fontId="4" fillId="2" borderId="7" xfId="0" applyNumberFormat="1" applyFont="1" applyFill="1" applyBorder="1" applyAlignment="1" applyProtection="1">
      <alignment horizontal="right" vertical="center" wrapText="1"/>
      <protection hidden="1"/>
    </xf>
    <xf numFmtId="165" fontId="4" fillId="2" borderId="7" xfId="0" applyNumberFormat="1" applyFont="1" applyFill="1" applyBorder="1" applyAlignment="1" applyProtection="1">
      <alignment horizontal="right" vertical="center"/>
      <protection hidden="1"/>
    </xf>
    <xf numFmtId="167" fontId="4" fillId="2" borderId="6" xfId="0" applyNumberFormat="1" applyFont="1" applyFill="1" applyBorder="1" applyAlignment="1" applyProtection="1">
      <alignment vertical="center" wrapText="1"/>
      <protection hidden="1"/>
    </xf>
    <xf numFmtId="166" fontId="4" fillId="2" borderId="5" xfId="0" applyNumberFormat="1" applyFont="1" applyFill="1" applyBorder="1" applyAlignment="1" applyProtection="1">
      <alignment horizontal="right" vertical="center" wrapText="1"/>
      <protection hidden="1"/>
    </xf>
    <xf numFmtId="165" fontId="4" fillId="2" borderId="5" xfId="0" applyNumberFormat="1" applyFont="1" applyFill="1" applyBorder="1" applyAlignment="1" applyProtection="1">
      <alignment horizontal="right" vertical="center"/>
      <protection hidden="1"/>
    </xf>
    <xf numFmtId="167" fontId="5" fillId="2" borderId="6" xfId="0" applyNumberFormat="1" applyFont="1" applyFill="1" applyBorder="1" applyAlignment="1" applyProtection="1">
      <alignment vertical="center" wrapText="1"/>
      <protection hidden="1"/>
    </xf>
    <xf numFmtId="166" fontId="5" fillId="2" borderId="5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5" xfId="0" applyNumberFormat="1" applyFont="1" applyFill="1" applyBorder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5" fillId="0" borderId="2" xfId="0" applyFont="1" applyBorder="1" applyProtection="1">
      <protection hidden="1"/>
    </xf>
    <xf numFmtId="164" fontId="4" fillId="0" borderId="1" xfId="0" applyNumberFormat="1" applyFont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164" fontId="4" fillId="2" borderId="9" xfId="0" applyNumberFormat="1" applyFont="1" applyFill="1" applyBorder="1" applyProtection="1">
      <protection hidden="1"/>
    </xf>
    <xf numFmtId="164" fontId="4" fillId="2" borderId="10" xfId="0" applyNumberFormat="1" applyFont="1" applyFill="1" applyBorder="1" applyProtection="1">
      <protection hidden="1"/>
    </xf>
    <xf numFmtId="164" fontId="5" fillId="2" borderId="10" xfId="0" applyNumberFormat="1" applyFont="1" applyFill="1" applyBorder="1" applyProtection="1">
      <protection hidden="1"/>
    </xf>
    <xf numFmtId="167" fontId="5" fillId="2" borderId="11" xfId="0" applyNumberFormat="1" applyFont="1" applyFill="1" applyBorder="1" applyAlignment="1" applyProtection="1">
      <alignment vertical="center" wrapText="1"/>
      <protection hidden="1"/>
    </xf>
    <xf numFmtId="166" fontId="5" fillId="2" borderId="11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11" xfId="0" applyNumberFormat="1" applyFont="1" applyFill="1" applyBorder="1" applyAlignment="1" applyProtection="1">
      <alignment horizontal="right" vertical="center"/>
      <protection hidden="1"/>
    </xf>
    <xf numFmtId="164" fontId="5" fillId="2" borderId="11" xfId="0" applyNumberFormat="1" applyFont="1" applyFill="1" applyBorder="1" applyProtection="1">
      <protection hidden="1"/>
    </xf>
    <xf numFmtId="164" fontId="4" fillId="2" borderId="11" xfId="0" applyNumberFormat="1" applyFont="1" applyFill="1" applyBorder="1" applyProtection="1">
      <protection hidden="1"/>
    </xf>
    <xf numFmtId="167" fontId="5" fillId="2" borderId="12" xfId="0" applyNumberFormat="1" applyFont="1" applyFill="1" applyBorder="1" applyAlignment="1" applyProtection="1">
      <alignment vertical="center" wrapText="1"/>
      <protection hidden="1"/>
    </xf>
    <xf numFmtId="166" fontId="5" fillId="2" borderId="13" xfId="0" applyNumberFormat="1" applyFont="1" applyFill="1" applyBorder="1" applyAlignment="1" applyProtection="1">
      <alignment horizontal="right" vertical="center" wrapText="1"/>
      <protection hidden="1"/>
    </xf>
    <xf numFmtId="165" fontId="5" fillId="2" borderId="14" xfId="0" applyNumberFormat="1" applyFont="1" applyFill="1" applyBorder="1" applyAlignment="1" applyProtection="1">
      <alignment horizontal="right" vertical="center"/>
      <protection hidden="1"/>
    </xf>
    <xf numFmtId="164" fontId="5" fillId="2" borderId="14" xfId="0" applyNumberFormat="1" applyFont="1" applyFill="1" applyBorder="1" applyProtection="1">
      <protection hidden="1"/>
    </xf>
    <xf numFmtId="0" fontId="6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4"/>
  <sheetViews>
    <sheetView showGridLines="0" tabSelected="1" workbookViewId="0">
      <selection activeCell="A38" sqref="A38"/>
    </sheetView>
  </sheetViews>
  <sheetFormatPr defaultColWidth="9.140625" defaultRowHeight="12.75" x14ac:dyDescent="0.2"/>
  <cols>
    <col min="1" max="1" width="116.42578125" customWidth="1"/>
    <col min="2" max="2" width="17.5703125" customWidth="1"/>
    <col min="3" max="3" width="5.7109375" customWidth="1"/>
    <col min="4" max="4" width="14.7109375" customWidth="1"/>
    <col min="5" max="218" width="9.140625" customWidth="1"/>
  </cols>
  <sheetData>
    <row r="1" spans="1:4" ht="25.5" customHeight="1" x14ac:dyDescent="0.25">
      <c r="A1" s="1"/>
      <c r="B1" s="2"/>
      <c r="C1" s="21"/>
      <c r="D1" s="22" t="s">
        <v>47</v>
      </c>
    </row>
    <row r="2" spans="1:4" ht="12.75" customHeight="1" x14ac:dyDescent="0.25">
      <c r="A2" s="1"/>
      <c r="B2" s="2"/>
      <c r="C2" s="21"/>
      <c r="D2" s="22" t="s">
        <v>34</v>
      </c>
    </row>
    <row r="3" spans="1:4" ht="12.75" customHeight="1" x14ac:dyDescent="0.25">
      <c r="A3" s="4"/>
      <c r="B3" s="5"/>
      <c r="C3" s="21"/>
      <c r="D3" s="22" t="s">
        <v>37</v>
      </c>
    </row>
    <row r="4" spans="1:4" ht="12.75" customHeight="1" x14ac:dyDescent="0.25">
      <c r="A4" s="4"/>
      <c r="B4" s="5"/>
      <c r="C4" s="21"/>
      <c r="D4" s="22"/>
    </row>
    <row r="5" spans="1:4" ht="60.75" customHeight="1" x14ac:dyDescent="0.2">
      <c r="A5" s="36" t="s">
        <v>35</v>
      </c>
      <c r="B5" s="36"/>
      <c r="C5" s="36"/>
      <c r="D5" s="36"/>
    </row>
    <row r="6" spans="1:4" ht="27.75" customHeight="1" thickBot="1" x14ac:dyDescent="0.3">
      <c r="A6" s="3"/>
      <c r="B6" s="3"/>
      <c r="C6" s="3"/>
      <c r="D6" s="23" t="s">
        <v>46</v>
      </c>
    </row>
    <row r="7" spans="1:4" ht="36" customHeight="1" thickBot="1" x14ac:dyDescent="0.25">
      <c r="A7" s="6" t="s">
        <v>33</v>
      </c>
      <c r="B7" s="7" t="s">
        <v>32</v>
      </c>
      <c r="C7" s="7" t="s">
        <v>31</v>
      </c>
      <c r="D7" s="8" t="s">
        <v>36</v>
      </c>
    </row>
    <row r="8" spans="1:4" ht="15.75" x14ac:dyDescent="0.25">
      <c r="A8" s="9" t="s">
        <v>30</v>
      </c>
      <c r="B8" s="10" t="s">
        <v>29</v>
      </c>
      <c r="C8" s="11" t="s">
        <v>0</v>
      </c>
      <c r="D8" s="24">
        <v>70307.899999999994</v>
      </c>
    </row>
    <row r="9" spans="1:4" ht="31.5" x14ac:dyDescent="0.25">
      <c r="A9" s="12" t="s">
        <v>28</v>
      </c>
      <c r="B9" s="13" t="s">
        <v>27</v>
      </c>
      <c r="C9" s="14" t="s">
        <v>0</v>
      </c>
      <c r="D9" s="25">
        <v>70307.899999999994</v>
      </c>
    </row>
    <row r="10" spans="1:4" ht="15.75" x14ac:dyDescent="0.25">
      <c r="A10" s="12" t="s">
        <v>26</v>
      </c>
      <c r="B10" s="13" t="s">
        <v>25</v>
      </c>
      <c r="C10" s="14" t="s">
        <v>0</v>
      </c>
      <c r="D10" s="25">
        <v>70307.899999999994</v>
      </c>
    </row>
    <row r="11" spans="1:4" ht="78.75" x14ac:dyDescent="0.25">
      <c r="A11" s="15" t="s">
        <v>24</v>
      </c>
      <c r="B11" s="16" t="s">
        <v>23</v>
      </c>
      <c r="C11" s="17" t="s">
        <v>0</v>
      </c>
      <c r="D11" s="26">
        <v>937.4</v>
      </c>
    </row>
    <row r="12" spans="1:4" ht="15.75" x14ac:dyDescent="0.25">
      <c r="A12" s="15" t="s">
        <v>21</v>
      </c>
      <c r="B12" s="16" t="s">
        <v>23</v>
      </c>
      <c r="C12" s="17" t="s">
        <v>0</v>
      </c>
      <c r="D12" s="26">
        <v>937.4</v>
      </c>
    </row>
    <row r="13" spans="1:4" ht="15.75" x14ac:dyDescent="0.25">
      <c r="A13" s="15" t="s">
        <v>6</v>
      </c>
      <c r="B13" s="16" t="s">
        <v>23</v>
      </c>
      <c r="C13" s="17" t="s">
        <v>2</v>
      </c>
      <c r="D13" s="26">
        <v>937.4</v>
      </c>
    </row>
    <row r="14" spans="1:4" ht="15.75" x14ac:dyDescent="0.25">
      <c r="A14" s="15" t="s">
        <v>20</v>
      </c>
      <c r="B14" s="16" t="s">
        <v>23</v>
      </c>
      <c r="C14" s="17" t="s">
        <v>18</v>
      </c>
      <c r="D14" s="26">
        <v>937.4</v>
      </c>
    </row>
    <row r="15" spans="1:4" ht="63" x14ac:dyDescent="0.25">
      <c r="A15" s="15" t="s">
        <v>22</v>
      </c>
      <c r="B15" s="16" t="s">
        <v>19</v>
      </c>
      <c r="C15" s="17" t="s">
        <v>0</v>
      </c>
      <c r="D15" s="26">
        <v>69370.5</v>
      </c>
    </row>
    <row r="16" spans="1:4" ht="15.75" x14ac:dyDescent="0.25">
      <c r="A16" s="15" t="s">
        <v>21</v>
      </c>
      <c r="B16" s="16" t="s">
        <v>19</v>
      </c>
      <c r="C16" s="17" t="s">
        <v>0</v>
      </c>
      <c r="D16" s="26">
        <v>69370.5</v>
      </c>
    </row>
    <row r="17" spans="1:4" ht="15.75" x14ac:dyDescent="0.25">
      <c r="A17" s="15" t="s">
        <v>6</v>
      </c>
      <c r="B17" s="16" t="s">
        <v>19</v>
      </c>
      <c r="C17" s="17" t="s">
        <v>2</v>
      </c>
      <c r="D17" s="26">
        <v>69370.5</v>
      </c>
    </row>
    <row r="18" spans="1:4" ht="15.75" x14ac:dyDescent="0.25">
      <c r="A18" s="15" t="s">
        <v>20</v>
      </c>
      <c r="B18" s="16" t="s">
        <v>19</v>
      </c>
      <c r="C18" s="17" t="s">
        <v>18</v>
      </c>
      <c r="D18" s="26">
        <v>69370.5</v>
      </c>
    </row>
    <row r="19" spans="1:4" ht="15.75" x14ac:dyDescent="0.25">
      <c r="A19" s="12" t="s">
        <v>38</v>
      </c>
      <c r="B19" s="13">
        <v>5200000000</v>
      </c>
      <c r="C19" s="17"/>
      <c r="D19" s="25">
        <f>D20</f>
        <v>1000</v>
      </c>
    </row>
    <row r="20" spans="1:4" ht="15.75" x14ac:dyDescent="0.25">
      <c r="A20" s="12" t="s">
        <v>15</v>
      </c>
      <c r="B20" s="13">
        <v>5240000000</v>
      </c>
      <c r="C20" s="17"/>
      <c r="D20" s="25">
        <f>D21</f>
        <v>1000</v>
      </c>
    </row>
    <row r="21" spans="1:4" ht="31.5" x14ac:dyDescent="0.25">
      <c r="A21" s="12" t="s">
        <v>39</v>
      </c>
      <c r="B21" s="13">
        <v>5241000000</v>
      </c>
      <c r="C21" s="17"/>
      <c r="D21" s="25">
        <f>D22</f>
        <v>1000</v>
      </c>
    </row>
    <row r="22" spans="1:4" ht="15.75" x14ac:dyDescent="0.25">
      <c r="A22" s="15" t="s">
        <v>40</v>
      </c>
      <c r="B22" s="16">
        <v>5241085160</v>
      </c>
      <c r="C22" s="17"/>
      <c r="D22" s="26">
        <v>1000</v>
      </c>
    </row>
    <row r="23" spans="1:4" ht="15.75" x14ac:dyDescent="0.25">
      <c r="A23" s="15" t="s">
        <v>21</v>
      </c>
      <c r="B23" s="16">
        <v>5241085160</v>
      </c>
      <c r="C23" s="17"/>
      <c r="D23" s="26">
        <v>1000</v>
      </c>
    </row>
    <row r="24" spans="1:4" ht="15.75" x14ac:dyDescent="0.25">
      <c r="A24" s="15" t="s">
        <v>6</v>
      </c>
      <c r="B24" s="16">
        <v>5241085160</v>
      </c>
      <c r="C24" s="17" t="s">
        <v>2</v>
      </c>
      <c r="D24" s="26">
        <v>1000</v>
      </c>
    </row>
    <row r="25" spans="1:4" ht="15.75" x14ac:dyDescent="0.25">
      <c r="A25" s="15" t="s">
        <v>5</v>
      </c>
      <c r="B25" s="16">
        <v>5241085160</v>
      </c>
      <c r="C25" s="17" t="s">
        <v>4</v>
      </c>
      <c r="D25" s="26">
        <v>1000</v>
      </c>
    </row>
    <row r="26" spans="1:4" ht="15.75" x14ac:dyDescent="0.25">
      <c r="A26" s="12" t="s">
        <v>17</v>
      </c>
      <c r="B26" s="13" t="s">
        <v>16</v>
      </c>
      <c r="C26" s="14" t="s">
        <v>0</v>
      </c>
      <c r="D26" s="25">
        <v>3631.4</v>
      </c>
    </row>
    <row r="27" spans="1:4" ht="15.75" x14ac:dyDescent="0.25">
      <c r="A27" s="12" t="s">
        <v>15</v>
      </c>
      <c r="B27" s="13" t="s">
        <v>14</v>
      </c>
      <c r="C27" s="14" t="s">
        <v>0</v>
      </c>
      <c r="D27" s="25">
        <v>3631.4</v>
      </c>
    </row>
    <row r="28" spans="1:4" ht="31.5" x14ac:dyDescent="0.25">
      <c r="A28" s="12" t="s">
        <v>13</v>
      </c>
      <c r="B28" s="13" t="s">
        <v>12</v>
      </c>
      <c r="C28" s="14" t="s">
        <v>0</v>
      </c>
      <c r="D28" s="25">
        <v>3415.7</v>
      </c>
    </row>
    <row r="29" spans="1:4" ht="15.75" x14ac:dyDescent="0.25">
      <c r="A29" s="15" t="s">
        <v>8</v>
      </c>
      <c r="B29" s="16" t="s">
        <v>11</v>
      </c>
      <c r="C29" s="17" t="s">
        <v>0</v>
      </c>
      <c r="D29" s="26">
        <v>3415.7</v>
      </c>
    </row>
    <row r="30" spans="1:4" ht="15.75" x14ac:dyDescent="0.25">
      <c r="A30" s="15" t="s">
        <v>7</v>
      </c>
      <c r="B30" s="16" t="s">
        <v>11</v>
      </c>
      <c r="C30" s="17" t="s">
        <v>0</v>
      </c>
      <c r="D30" s="26">
        <v>3415.7</v>
      </c>
    </row>
    <row r="31" spans="1:4" ht="15.75" x14ac:dyDescent="0.25">
      <c r="A31" s="15" t="s">
        <v>6</v>
      </c>
      <c r="B31" s="16" t="s">
        <v>11</v>
      </c>
      <c r="C31" s="17" t="s">
        <v>2</v>
      </c>
      <c r="D31" s="26">
        <v>3415.7</v>
      </c>
    </row>
    <row r="32" spans="1:4" ht="15.75" x14ac:dyDescent="0.25">
      <c r="A32" s="15" t="s">
        <v>5</v>
      </c>
      <c r="B32" s="16" t="s">
        <v>11</v>
      </c>
      <c r="C32" s="17" t="s">
        <v>4</v>
      </c>
      <c r="D32" s="26">
        <v>3415.7</v>
      </c>
    </row>
    <row r="33" spans="1:4" ht="31.5" x14ac:dyDescent="0.25">
      <c r="A33" s="12" t="s">
        <v>10</v>
      </c>
      <c r="B33" s="13" t="s">
        <v>9</v>
      </c>
      <c r="C33" s="14" t="s">
        <v>0</v>
      </c>
      <c r="D33" s="25">
        <v>215.7</v>
      </c>
    </row>
    <row r="34" spans="1:4" ht="15.75" x14ac:dyDescent="0.25">
      <c r="A34" s="15" t="s">
        <v>8</v>
      </c>
      <c r="B34" s="16" t="s">
        <v>3</v>
      </c>
      <c r="C34" s="17" t="s">
        <v>0</v>
      </c>
      <c r="D34" s="26">
        <v>215.7</v>
      </c>
    </row>
    <row r="35" spans="1:4" ht="15.75" x14ac:dyDescent="0.25">
      <c r="A35" s="15" t="s">
        <v>7</v>
      </c>
      <c r="B35" s="16" t="s">
        <v>3</v>
      </c>
      <c r="C35" s="17" t="s">
        <v>0</v>
      </c>
      <c r="D35" s="26">
        <v>215.7</v>
      </c>
    </row>
    <row r="36" spans="1:4" ht="15.75" x14ac:dyDescent="0.25">
      <c r="A36" s="15" t="s">
        <v>6</v>
      </c>
      <c r="B36" s="16" t="s">
        <v>3</v>
      </c>
      <c r="C36" s="17" t="s">
        <v>2</v>
      </c>
      <c r="D36" s="26">
        <v>215.7</v>
      </c>
    </row>
    <row r="37" spans="1:4" ht="15.75" x14ac:dyDescent="0.25">
      <c r="A37" s="27" t="s">
        <v>5</v>
      </c>
      <c r="B37" s="28" t="s">
        <v>3</v>
      </c>
      <c r="C37" s="29" t="s">
        <v>4</v>
      </c>
      <c r="D37" s="30">
        <v>215.7</v>
      </c>
    </row>
    <row r="38" spans="1:4" ht="15.75" x14ac:dyDescent="0.25">
      <c r="A38" s="12" t="s">
        <v>41</v>
      </c>
      <c r="B38" s="13">
        <v>9000000000</v>
      </c>
      <c r="C38" s="29"/>
      <c r="D38" s="31">
        <f>D39</f>
        <v>180</v>
      </c>
    </row>
    <row r="39" spans="1:4" ht="47.25" x14ac:dyDescent="0.25">
      <c r="A39" s="15" t="s">
        <v>42</v>
      </c>
      <c r="B39" s="16">
        <v>9000085150</v>
      </c>
      <c r="C39" s="29"/>
      <c r="D39" s="30">
        <f>D40</f>
        <v>180</v>
      </c>
    </row>
    <row r="40" spans="1:4" ht="15.75" x14ac:dyDescent="0.25">
      <c r="A40" s="15" t="s">
        <v>43</v>
      </c>
      <c r="B40" s="16">
        <v>9000085150</v>
      </c>
      <c r="C40" s="29"/>
      <c r="D40" s="30">
        <f>D41</f>
        <v>180</v>
      </c>
    </row>
    <row r="41" spans="1:4" ht="15.75" x14ac:dyDescent="0.25">
      <c r="A41" s="15" t="s">
        <v>44</v>
      </c>
      <c r="B41" s="16">
        <v>9000085150</v>
      </c>
      <c r="C41" s="29">
        <v>300</v>
      </c>
      <c r="D41" s="30">
        <f>D42</f>
        <v>180</v>
      </c>
    </row>
    <row r="42" spans="1:4" ht="16.5" thickBot="1" x14ac:dyDescent="0.3">
      <c r="A42" s="32" t="s">
        <v>45</v>
      </c>
      <c r="B42" s="33">
        <v>9000085150</v>
      </c>
      <c r="C42" s="34">
        <v>350</v>
      </c>
      <c r="D42" s="35">
        <v>180</v>
      </c>
    </row>
    <row r="43" spans="1:4" ht="16.5" thickBot="1" x14ac:dyDescent="0.3">
      <c r="A43" s="18" t="s">
        <v>1</v>
      </c>
      <c r="B43" s="19"/>
      <c r="C43" s="19"/>
      <c r="D43" s="20">
        <f>D38+D26+D19+D8</f>
        <v>75119.299999999988</v>
      </c>
    </row>
    <row r="44" spans="1:4" ht="12" customHeight="1" x14ac:dyDescent="0.2">
      <c r="A44" s="1"/>
      <c r="B44" s="1"/>
      <c r="C44" s="1"/>
      <c r="D44" s="1"/>
    </row>
  </sheetData>
  <mergeCells count="1">
    <mergeCell ref="A5:D5"/>
  </mergeCells>
  <pageMargins left="0.78740157480314965" right="0.39370078740157483" top="0.78740157480314965" bottom="0.78740157480314965" header="0.31496062992125984" footer="0.31496062992125984"/>
  <pageSetup paperSize="9" scale="88" firstPageNumber="128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</vt:lpstr>
      <vt:lpstr>'7'!Заголовки_для_печати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Зянгареева Р.И.</dc:creator>
  <cp:lastModifiedBy>Абдуллина С.Ч.</cp:lastModifiedBy>
  <cp:lastPrinted>2025-03-12T09:14:17Z</cp:lastPrinted>
  <dcterms:created xsi:type="dcterms:W3CDTF">2024-11-25T09:29:27Z</dcterms:created>
  <dcterms:modified xsi:type="dcterms:W3CDTF">2025-03-12T09:15:29Z</dcterms:modified>
</cp:coreProperties>
</file>