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8" sheetId="4" r:id="rId1"/>
  </sheets>
  <definedNames>
    <definedName name="_xlnm.Print_Area" localSheetId="0">'8'!$A$1:$C$32</definedName>
  </definedNames>
  <calcPr calcId="145621" iterate="1"/>
</workbook>
</file>

<file path=xl/calcChain.xml><?xml version="1.0" encoding="utf-8"?>
<calcChain xmlns="http://schemas.openxmlformats.org/spreadsheetml/2006/main">
  <c r="C22" i="4" l="1"/>
  <c r="C17" i="4"/>
  <c r="J37" i="4" l="1"/>
  <c r="C16" i="4" l="1"/>
  <c r="C18" i="4" l="1"/>
  <c r="C12" i="4"/>
  <c r="C9" i="4"/>
  <c r="C15" i="4" l="1"/>
</calcChain>
</file>

<file path=xl/sharedStrings.xml><?xml version="1.0" encoding="utf-8"?>
<sst xmlns="http://schemas.openxmlformats.org/spreadsheetml/2006/main" count="35" uniqueCount="35">
  <si>
    <t>к решению Думы города</t>
  </si>
  <si>
    <t>Код</t>
  </si>
  <si>
    <t>000 01 02 00 00 00 0000 000</t>
  </si>
  <si>
    <t>Кредиты кредитных организаций в валюте Российской Федерации</t>
  </si>
  <si>
    <t>000 01 02 00 00 04 0000 710</t>
  </si>
  <si>
    <t>000 01 02 00 00 04 0000 810</t>
  </si>
  <si>
    <t>000 01 03 00 00 00 0000 000</t>
  </si>
  <si>
    <t>000 01 03 01 00 04 0000 710</t>
  </si>
  <si>
    <t>000 01 03 01 00 04 0000 810</t>
  </si>
  <si>
    <t>000 01 05 00 00 00 0000 000</t>
  </si>
  <si>
    <t>Изменение остатков средств на счетах по учету средств бюджетов</t>
  </si>
  <si>
    <t>000 01 05 02 01 04 0000 510</t>
  </si>
  <si>
    <t>Увеличение прочих остатков денежных средств бюджетов  городских округов</t>
  </si>
  <si>
    <t>000 01 05 02 01 04 0000 610</t>
  </si>
  <si>
    <t>Уменьшение  прочих остатков денежных средств бюджетов  городских округов</t>
  </si>
  <si>
    <t>000 01 06 00 00 00 0000 000</t>
  </si>
  <si>
    <t>000 01 06 04 01 04 0000 810</t>
  </si>
  <si>
    <t xml:space="preserve"> Исполнение 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</si>
  <si>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Всего источников  финансирования дефицита бюджета</t>
  </si>
  <si>
    <t>Наименование видов источников финансирования дефицита бюджета</t>
  </si>
  <si>
    <t>1</t>
  </si>
  <si>
    <t>Возврат прочих бюджетных кредитов (ссуд), предоставленных бюджетами городских округов внутри страны</t>
  </si>
  <si>
    <t>Бюджетные кредиты из других бюджетов бюджетной системы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</si>
  <si>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</si>
  <si>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</si>
  <si>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Иные источники  внутреннего финансирования дефицитов бюджетов - всего,  в  том  числе:</t>
  </si>
  <si>
    <t>000 01 06 01 00 04 0000 640</t>
  </si>
  <si>
    <t>Средства от продажи акций и иных форм участия в капитале, находящихся в собственности городских округов</t>
  </si>
  <si>
    <t>000 01 06 08 00 04 0000 640</t>
  </si>
  <si>
    <t>Привлечение городскими округами  кредитов от кредитных организаций  в валюте Российской Федерации</t>
  </si>
  <si>
    <t>Погашение городскими округами кредитов от кредитных организаций  в валюте Российской Федерации</t>
  </si>
  <si>
    <t xml:space="preserve">Источники  финансирования дефицита бюджета города Радужный на 2025 год </t>
  </si>
  <si>
    <t xml:space="preserve">Сумма на 2025 год, тыс. руб. </t>
  </si>
  <si>
    <t>Приложение № 8</t>
  </si>
  <si>
    <t>от 18.12.2025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</si>
</sst>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5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91" applyFont="1"/>
    <xf numFmtId="0" fontId="5" fillId="0" borderId="0" xfId="91" applyFont="1" applyAlignment="1">
      <alignment horizontal="left" wrapText="1"/>
    </xf>
    <xf numFmtId="0" fontId="4" fillId="0" borderId="0" xfId="91" applyFont="1" applyAlignment="1">
      <alignment horizontal="left" wrapText="1"/>
    </xf>
    <xf numFmtId="0" fontId="4" fillId="0" borderId="1" xfId="91" applyFont="1" applyBorder="1" applyAlignment="1">
      <alignment horizontal="center"/>
    </xf>
    <xf numFmtId="0" fontId="4" fillId="0" borderId="2" xfId="91" applyFont="1" applyBorder="1" applyAlignment="1">
      <alignment horizontal="center" vertical="center" wrapText="1"/>
    </xf>
    <xf numFmtId="0" fontId="5" fillId="0" borderId="4" xfId="91" applyFont="1" applyBorder="1" applyAlignment="1">
      <alignment vertical="top" wrapText="1"/>
    </xf>
    <xf numFmtId="0" fontId="5" fillId="0" borderId="6" xfId="91" applyFont="1" applyBorder="1" applyAlignment="1">
      <alignment vertical="top" wrapText="1"/>
    </xf>
    <xf numFmtId="0" fontId="4" fillId="0" borderId="6" xfId="91" applyFont="1" applyBorder="1" applyAlignment="1">
      <alignment vertical="top" wrapText="1"/>
    </xf>
    <xf numFmtId="0" fontId="7" fillId="0" borderId="0" xfId="91" applyFont="1"/>
    <xf numFmtId="0" fontId="2" fillId="0" borderId="0" xfId="91" applyFont="1" applyAlignment="1">
      <alignment horizontal="right"/>
    </xf>
    <xf numFmtId="49" fontId="4" fillId="0" borderId="1" xfId="91" applyNumberFormat="1" applyFont="1" applyBorder="1" applyAlignment="1">
      <alignment horizontal="center"/>
    </xf>
    <xf numFmtId="49" fontId="7" fillId="0" borderId="3" xfId="91" applyNumberFormat="1" applyFont="1" applyBorder="1" applyAlignment="1">
      <alignment vertical="center"/>
    </xf>
    <xf numFmtId="4" fontId="5" fillId="0" borderId="4" xfId="91" applyNumberFormat="1" applyFont="1" applyBorder="1" applyAlignment="1">
      <alignment horizontal="center" vertical="center" wrapText="1"/>
    </xf>
    <xf numFmtId="49" fontId="2" fillId="0" borderId="5" xfId="91" applyNumberFormat="1" applyFont="1" applyBorder="1" applyAlignment="1">
      <alignment vertical="center"/>
    </xf>
    <xf numFmtId="4" fontId="4" fillId="0" borderId="6" xfId="91" applyNumberFormat="1" applyFont="1" applyBorder="1" applyAlignment="1">
      <alignment horizontal="center" vertical="center" wrapText="1"/>
    </xf>
    <xf numFmtId="49" fontId="7" fillId="0" borderId="5" xfId="91" applyNumberFormat="1" applyFont="1" applyBorder="1" applyAlignment="1">
      <alignment vertical="center"/>
    </xf>
    <xf numFmtId="4" fontId="5" fillId="0" borderId="6" xfId="91" applyNumberFormat="1" applyFont="1" applyBorder="1" applyAlignment="1">
      <alignment horizontal="center" vertical="center" wrapText="1"/>
    </xf>
    <xf numFmtId="0" fontId="4" fillId="0" borderId="6" xfId="91" applyFont="1" applyBorder="1" applyAlignment="1">
      <alignment wrapText="1"/>
    </xf>
    <xf numFmtId="4" fontId="4" fillId="0" borderId="7" xfId="91" applyNumberFormat="1" applyFont="1" applyBorder="1" applyAlignment="1">
      <alignment horizontal="center" vertical="center" wrapText="1"/>
    </xf>
    <xf numFmtId="49" fontId="2" fillId="0" borderId="8" xfId="91" applyNumberFormat="1" applyFont="1" applyBorder="1" applyAlignment="1">
      <alignment vertical="center"/>
    </xf>
    <xf numFmtId="0" fontId="4" fillId="0" borderId="7" xfId="91" applyFont="1" applyBorder="1" applyAlignment="1">
      <alignment vertical="top" wrapText="1"/>
    </xf>
    <xf numFmtId="49" fontId="7" fillId="0" borderId="1" xfId="91" applyNumberFormat="1" applyFont="1" applyBorder="1" applyAlignment="1">
      <alignment vertical="center"/>
    </xf>
    <xf numFmtId="0" fontId="5" fillId="0" borderId="2" xfId="91" applyFont="1" applyBorder="1" applyAlignment="1">
      <alignment wrapText="1"/>
    </xf>
    <xf numFmtId="4" fontId="5" fillId="0" borderId="2" xfId="91" applyNumberFormat="1" applyFont="1" applyBorder="1" applyAlignment="1">
      <alignment horizontal="center" vertical="center"/>
    </xf>
    <xf numFmtId="0" fontId="2" fillId="2" borderId="0" xfId="91" applyFont="1" applyFill="1"/>
    <xf numFmtId="0" fontId="10" fillId="2" borderId="0" xfId="91" applyFont="1" applyFill="1"/>
    <xf numFmtId="0" fontId="10" fillId="2" borderId="0" xfId="11" applyFont="1" applyFill="1" applyAlignment="1" applyProtection="1">
      <alignment horizontal="right"/>
      <protection hidden="1"/>
    </xf>
    <xf numFmtId="0" fontId="4" fillId="2" borderId="6" xfId="91" applyFont="1" applyFill="1" applyBorder="1" applyAlignment="1">
      <alignment vertical="top" wrapText="1"/>
    </xf>
    <xf numFmtId="164" fontId="2" fillId="0" borderId="0" xfId="157" applyFont="1"/>
    <xf numFmtId="0" fontId="11" fillId="0" borderId="0" xfId="91" applyFont="1"/>
    <xf numFmtId="164" fontId="11" fillId="0" borderId="0" xfId="157" applyFont="1"/>
    <xf numFmtId="43" fontId="2" fillId="0" borderId="0" xfId="91" applyNumberFormat="1" applyFont="1"/>
    <xf numFmtId="164" fontId="2" fillId="0" borderId="0" xfId="91" applyNumberFormat="1" applyFont="1"/>
    <xf numFmtId="0" fontId="6" fillId="0" borderId="0" xfId="91" applyFont="1" applyAlignment="1">
      <alignment horizontal="center" vertical="center" wrapText="1"/>
    </xf>
  </cellXfs>
  <cellStyles count="158">
    <cellStyle name="Обычный" xfId="0" builtinId="0"/>
    <cellStyle name="Обычный 2" xfId="1"/>
    <cellStyle name="Обычный 2 10" xfId="2"/>
    <cellStyle name="Обычный 2 10 2" xfId="3"/>
    <cellStyle name="Обычный 2 11" xfId="4"/>
    <cellStyle name="Обычный 2 12" xfId="5"/>
    <cellStyle name="Обычный 2 12 2" xfId="6"/>
    <cellStyle name="Обычный 2 13" xfId="7"/>
    <cellStyle name="Обычный 2 14" xfId="8"/>
    <cellStyle name="Обычный 2 14 2" xfId="9"/>
    <cellStyle name="Обычный 2 14 3" xfId="10"/>
    <cellStyle name="Обычный 2 15" xfId="11"/>
    <cellStyle name="Обычный 2 15 2" xfId="12"/>
    <cellStyle name="Обычный 2 15 2 2" xfId="13"/>
    <cellStyle name="Обычный 2 16" xfId="14"/>
    <cellStyle name="Обычный 2 17" xfId="15"/>
    <cellStyle name="Обычный 2 17 2" xfId="16"/>
    <cellStyle name="Обычный 2 17 3" xfId="17"/>
    <cellStyle name="Обычный 2 17 4" xfId="18"/>
    <cellStyle name="Обычный 2 17 5" xfId="19"/>
    <cellStyle name="Обычный 2 17 6" xfId="20"/>
    <cellStyle name="Обычный 2 18" xfId="21"/>
    <cellStyle name="Обычный 2 18 2" xfId="22"/>
    <cellStyle name="Обычный 2 18 2 2" xfId="23"/>
    <cellStyle name="Обычный 2 18 3" xfId="24"/>
    <cellStyle name="Обычный 2 19" xfId="25"/>
    <cellStyle name="Обычный 2 19 2" xfId="26"/>
    <cellStyle name="Обычный 2 19 3" xfId="27"/>
    <cellStyle name="Обычный 2 19 4" xfId="28"/>
    <cellStyle name="Обычный 2 19 5" xfId="29"/>
    <cellStyle name="Обычный 2 19 6" xfId="30"/>
    <cellStyle name="Обычный 2 19 7" xfId="31"/>
    <cellStyle name="Обычный 2 2" xfId="32"/>
    <cellStyle name="Обычный 2 2 2" xfId="33"/>
    <cellStyle name="Обычный 2 2 3" xfId="34"/>
    <cellStyle name="Обычный 2 2 4" xfId="35"/>
    <cellStyle name="Обычный 2 20" xfId="36"/>
    <cellStyle name="Обычный 2 20 2" xfId="37"/>
    <cellStyle name="Обычный 2 20 2 2" xfId="38"/>
    <cellStyle name="Обычный 2 20 2 3" xfId="39"/>
    <cellStyle name="Обычный 2 21" xfId="40"/>
    <cellStyle name="Обычный 2 21 2" xfId="41"/>
    <cellStyle name="Обычный 2 22" xfId="42"/>
    <cellStyle name="Обычный 2 22 2" xfId="43"/>
    <cellStyle name="Обычный 2 22 3" xfId="44"/>
    <cellStyle name="Обычный 2 22 4" xfId="45"/>
    <cellStyle name="Обычный 2 22 5" xfId="46"/>
    <cellStyle name="Обычный 2 23" xfId="47"/>
    <cellStyle name="Обычный 2 23 2" xfId="48"/>
    <cellStyle name="Обычный 2 23 2 2" xfId="49"/>
    <cellStyle name="Обычный 2 23 3" xfId="50"/>
    <cellStyle name="Обычный 2 23 4" xfId="51"/>
    <cellStyle name="Обычный 2 23 5" xfId="52"/>
    <cellStyle name="Обычный 2 24" xfId="53"/>
    <cellStyle name="Обычный 2 24 2" xfId="54"/>
    <cellStyle name="Обычный 2 24 3" xfId="55"/>
    <cellStyle name="Обычный 2 24 4" xfId="56"/>
    <cellStyle name="Обычный 2 25" xfId="57"/>
    <cellStyle name="Обычный 2 26" xfId="58"/>
    <cellStyle name="Обычный 2 27" xfId="59"/>
    <cellStyle name="Обычный 2 28" xfId="60"/>
    <cellStyle name="Обычный 2 29" xfId="61"/>
    <cellStyle name="Обычный 2 29 2" xfId="62"/>
    <cellStyle name="Обычный 2 3" xfId="63"/>
    <cellStyle name="Обычный 2 3 2" xfId="64"/>
    <cellStyle name="Обычный 2 3 2 2" xfId="65"/>
    <cellStyle name="Обычный 2 31" xfId="66"/>
    <cellStyle name="Обычный 2 31 2" xfId="67"/>
    <cellStyle name="Обычный 2 4" xfId="68"/>
    <cellStyle name="Обычный 2 4 2" xfId="69"/>
    <cellStyle name="Обычный 2 5" xfId="70"/>
    <cellStyle name="Обычный 2 5 2" xfId="71"/>
    <cellStyle name="Обычный 2 5 3" xfId="72"/>
    <cellStyle name="Обычный 2 6" xfId="73"/>
    <cellStyle name="Обычный 2 6 2" xfId="74"/>
    <cellStyle name="Обычный 2 6 3" xfId="75"/>
    <cellStyle name="Обычный 2 7" xfId="76"/>
    <cellStyle name="Обычный 2 7 2" xfId="77"/>
    <cellStyle name="Обычный 2 7 3" xfId="78"/>
    <cellStyle name="Обычный 2 8" xfId="79"/>
    <cellStyle name="Обычный 2 9" xfId="80"/>
    <cellStyle name="Обычный 2_Приложения к постановлению об исполнении бюджета за 1 квартал" xfId="81"/>
    <cellStyle name="Обычный 3" xfId="82"/>
    <cellStyle name="Обычный 3 2" xfId="83"/>
    <cellStyle name="Обычный 3 2 2" xfId="84"/>
    <cellStyle name="Обычный 3 2 3" xfId="85"/>
    <cellStyle name="Обычный 3 2 4" xfId="86"/>
    <cellStyle name="Обычный 3 2 5" xfId="87"/>
    <cellStyle name="Обычный 3 2 6" xfId="88"/>
    <cellStyle name="Обычный 3 2 7" xfId="89"/>
    <cellStyle name="Обычный 3 2 8" xfId="90"/>
    <cellStyle name="Обычный 3 3" xfId="91"/>
    <cellStyle name="Обычный 3 3 2" xfId="92"/>
    <cellStyle name="Обычный 3 3 3" xfId="93"/>
    <cellStyle name="Обычный 3 3 4" xfId="94"/>
    <cellStyle name="Обычный 3 3 5" xfId="95"/>
    <cellStyle name="Обычный 3 4" xfId="96"/>
    <cellStyle name="Обычный 3 4 2" xfId="97"/>
    <cellStyle name="Обычный 3 4 3" xfId="98"/>
    <cellStyle name="Обычный 3 4 4" xfId="99"/>
    <cellStyle name="Обычный 3 4 5" xfId="100"/>
    <cellStyle name="Обычный 3 5" xfId="101"/>
    <cellStyle name="Обычный 3 5 2" xfId="102"/>
    <cellStyle name="Обычный 3 5 3" xfId="103"/>
    <cellStyle name="Обычный 3 5 4" xfId="104"/>
    <cellStyle name="Обычный 3 5 5" xfId="105"/>
    <cellStyle name="Обычный 3 6" xfId="106"/>
    <cellStyle name="Обычный 3 7" xfId="107"/>
    <cellStyle name="Обычный 3 8" xfId="108"/>
    <cellStyle name="Обычный 3 9" xfId="109"/>
    <cellStyle name="Обычный 4" xfId="110"/>
    <cellStyle name="Обычный 4 2" xfId="111"/>
    <cellStyle name="Обычный 4 2 2" xfId="112"/>
    <cellStyle name="Обычный 4 2 3" xfId="113"/>
    <cellStyle name="Обычный 4 2 4" xfId="114"/>
    <cellStyle name="Обычный 4 2 5" xfId="115"/>
    <cellStyle name="Обычный 4 3" xfId="116"/>
    <cellStyle name="Обычный 4 4" xfId="117"/>
    <cellStyle name="Обычный 4 5" xfId="118"/>
    <cellStyle name="Обычный 4 6" xfId="119"/>
    <cellStyle name="Обычный 5" xfId="120"/>
    <cellStyle name="Обычный 5 2" xfId="121"/>
    <cellStyle name="Обычный 5 3" xfId="122"/>
    <cellStyle name="Обычный 5 4" xfId="123"/>
    <cellStyle name="Обычный 5 5" xfId="124"/>
    <cellStyle name="Обычный 6" xfId="125"/>
    <cellStyle name="Обычный 6 2" xfId="126"/>
    <cellStyle name="Обычный 6 3" xfId="127"/>
    <cellStyle name="Обычный 6 4" xfId="128"/>
    <cellStyle name="Обычный 6 5" xfId="129"/>
    <cellStyle name="Обычный 7" xfId="130"/>
    <cellStyle name="Обычный 7 2" xfId="131"/>
    <cellStyle name="Обычный 7 3" xfId="132"/>
    <cellStyle name="Обычный 7 4" xfId="133"/>
    <cellStyle name="Обычный 7 5" xfId="134"/>
    <cellStyle name="Обычный 7 6" xfId="135"/>
    <cellStyle name="Обычный 7 7" xfId="136"/>
    <cellStyle name="Обычный 7 8" xfId="137"/>
    <cellStyle name="Обычный 8" xfId="138"/>
    <cellStyle name="Обычный 8 2" xfId="139"/>
    <cellStyle name="Обычный 8 2 2" xfId="140"/>
    <cellStyle name="Обычный 8 2 3" xfId="141"/>
    <cellStyle name="Обычный 8 2 4" xfId="142"/>
    <cellStyle name="Обычный 8 2 5" xfId="143"/>
    <cellStyle name="Обычный 8 2 6" xfId="144"/>
    <cellStyle name="Обычный 8 2 7" xfId="145"/>
    <cellStyle name="Обычный 8 3" xfId="146"/>
    <cellStyle name="Обычный 8 4" xfId="147"/>
    <cellStyle name="Обычный 8 5" xfId="148"/>
    <cellStyle name="Обычный 8 6" xfId="149"/>
    <cellStyle name="Обычный 8 7" xfId="150"/>
    <cellStyle name="Финансовый" xfId="157" builtinId="3"/>
    <cellStyle name="Финансовый 2" xfId="151"/>
    <cellStyle name="Финансовый 2 2" xfId="152"/>
    <cellStyle name="Финансовый 2 3" xfId="153"/>
    <cellStyle name="Финансовый 2 4" xfId="154"/>
    <cellStyle name="Финансовый 2 5" xfId="155"/>
    <cellStyle name="Финансовый 2 6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selection activeCell="G7" sqref="G7"/>
    </sheetView>
  </sheetViews>
  <sheetFormatPr defaultColWidth="9.140625" defaultRowHeight="12.75" x14ac:dyDescent="0.2"/>
  <cols>
    <col min="1" max="1" width="34" style="1" customWidth="1"/>
    <col min="2" max="2" width="67.28515625" style="1" customWidth="1"/>
    <col min="3" max="3" width="21.5703125" style="1" customWidth="1"/>
    <col min="4" max="4" width="13.85546875" style="1" customWidth="1"/>
    <col min="5" max="6" width="9.140625" style="1"/>
    <col min="7" max="7" width="16.7109375" style="1" customWidth="1"/>
    <col min="8" max="8" width="9.140625" style="1"/>
    <col min="9" max="9" width="19.85546875" style="1" customWidth="1"/>
    <col min="10" max="10" width="17.140625" style="1" customWidth="1"/>
    <col min="11" max="11" width="14.42578125" style="1" bestFit="1" customWidth="1"/>
    <col min="12" max="16384" width="9.140625" style="1"/>
  </cols>
  <sheetData>
    <row r="1" spans="1:3" s="25" customFormat="1" ht="21.75" customHeight="1" x14ac:dyDescent="0.25">
      <c r="B1" s="26"/>
      <c r="C1" s="27" t="s">
        <v>33</v>
      </c>
    </row>
    <row r="2" spans="1:3" s="25" customFormat="1" ht="15" x14ac:dyDescent="0.25">
      <c r="B2" s="26"/>
      <c r="C2" s="27" t="s">
        <v>0</v>
      </c>
    </row>
    <row r="3" spans="1:3" s="25" customFormat="1" ht="15" x14ac:dyDescent="0.25">
      <c r="B3" s="26"/>
      <c r="C3" s="27" t="s">
        <v>34</v>
      </c>
    </row>
    <row r="4" spans="1:3" ht="15.75" x14ac:dyDescent="0.25">
      <c r="B4" s="2"/>
      <c r="C4" s="3"/>
    </row>
    <row r="5" spans="1:3" ht="28.5" customHeight="1" x14ac:dyDescent="0.2">
      <c r="A5" s="34" t="s">
        <v>31</v>
      </c>
      <c r="B5" s="34"/>
      <c r="C5" s="34"/>
    </row>
    <row r="6" spans="1:3" ht="13.5" thickBot="1" x14ac:dyDescent="0.25"/>
    <row r="7" spans="1:3" ht="59.25" customHeight="1" thickBot="1" x14ac:dyDescent="0.3">
      <c r="A7" s="4" t="s">
        <v>1</v>
      </c>
      <c r="B7" s="5" t="s">
        <v>19</v>
      </c>
      <c r="C7" s="5" t="s">
        <v>32</v>
      </c>
    </row>
    <row r="8" spans="1:3" ht="19.5" customHeight="1" thickBot="1" x14ac:dyDescent="0.3">
      <c r="A8" s="11" t="s">
        <v>20</v>
      </c>
      <c r="B8" s="5">
        <v>2</v>
      </c>
      <c r="C8" s="5">
        <v>3</v>
      </c>
    </row>
    <row r="9" spans="1:3" ht="33.75" customHeight="1" x14ac:dyDescent="0.2">
      <c r="A9" s="12" t="s">
        <v>2</v>
      </c>
      <c r="B9" s="6" t="s">
        <v>3</v>
      </c>
      <c r="C9" s="13">
        <f>C10+C11</f>
        <v>0</v>
      </c>
    </row>
    <row r="10" spans="1:3" ht="48" customHeight="1" x14ac:dyDescent="0.2">
      <c r="A10" s="14" t="s">
        <v>4</v>
      </c>
      <c r="B10" s="28" t="s">
        <v>29</v>
      </c>
      <c r="C10" s="15">
        <v>0</v>
      </c>
    </row>
    <row r="11" spans="1:3" ht="34.5" customHeight="1" x14ac:dyDescent="0.2">
      <c r="A11" s="14" t="s">
        <v>5</v>
      </c>
      <c r="B11" s="28" t="s">
        <v>30</v>
      </c>
      <c r="C11" s="15">
        <v>0</v>
      </c>
    </row>
    <row r="12" spans="1:3" ht="31.5" hidden="1" customHeight="1" x14ac:dyDescent="0.2">
      <c r="A12" s="16" t="s">
        <v>6</v>
      </c>
      <c r="B12" s="7" t="s">
        <v>22</v>
      </c>
      <c r="C12" s="17">
        <f>C13+C14</f>
        <v>0</v>
      </c>
    </row>
    <row r="13" spans="1:3" ht="51" hidden="1" customHeight="1" x14ac:dyDescent="0.2">
      <c r="A13" s="14" t="s">
        <v>7</v>
      </c>
      <c r="B13" s="8" t="s">
        <v>23</v>
      </c>
      <c r="C13" s="15">
        <v>0</v>
      </c>
    </row>
    <row r="14" spans="1:3" ht="47.25" hidden="1" customHeight="1" x14ac:dyDescent="0.25">
      <c r="A14" s="14" t="s">
        <v>8</v>
      </c>
      <c r="B14" s="18" t="s">
        <v>24</v>
      </c>
      <c r="C14" s="15">
        <v>0</v>
      </c>
    </row>
    <row r="15" spans="1:3" ht="37.5" customHeight="1" x14ac:dyDescent="0.2">
      <c r="A15" s="16" t="s">
        <v>9</v>
      </c>
      <c r="B15" s="7" t="s">
        <v>10</v>
      </c>
      <c r="C15" s="17">
        <f>C17+C16</f>
        <v>96475.400000000373</v>
      </c>
    </row>
    <row r="16" spans="1:3" ht="33" customHeight="1" x14ac:dyDescent="0.2">
      <c r="A16" s="14" t="s">
        <v>11</v>
      </c>
      <c r="B16" s="8" t="s">
        <v>12</v>
      </c>
      <c r="C16" s="15">
        <f>-4645680-C10-C13-C19-C21</f>
        <v>-4645680</v>
      </c>
    </row>
    <row r="17" spans="1:11" ht="33.75" customHeight="1" thickBot="1" x14ac:dyDescent="0.25">
      <c r="A17" s="14" t="s">
        <v>13</v>
      </c>
      <c r="B17" s="8" t="s">
        <v>14</v>
      </c>
      <c r="C17" s="15">
        <f>4742155.4-C11-C14-C20</f>
        <v>4742155.4000000004</v>
      </c>
    </row>
    <row r="18" spans="1:11" ht="31.5" hidden="1" customHeight="1" thickBot="1" x14ac:dyDescent="0.25">
      <c r="A18" s="16" t="s">
        <v>15</v>
      </c>
      <c r="B18" s="7" t="s">
        <v>25</v>
      </c>
      <c r="C18" s="17">
        <f>C19+C20+C21</f>
        <v>0</v>
      </c>
    </row>
    <row r="19" spans="1:11" s="9" customFormat="1" ht="48" hidden="1" customHeight="1" thickBot="1" x14ac:dyDescent="0.25">
      <c r="A19" s="14" t="s">
        <v>26</v>
      </c>
      <c r="B19" s="8" t="s">
        <v>27</v>
      </c>
      <c r="C19" s="15">
        <v>0</v>
      </c>
    </row>
    <row r="20" spans="1:11" s="9" customFormat="1" ht="99.75" hidden="1" customHeight="1" thickBot="1" x14ac:dyDescent="0.25">
      <c r="A20" s="20" t="s">
        <v>16</v>
      </c>
      <c r="B20" s="21" t="s">
        <v>17</v>
      </c>
      <c r="C20" s="19">
        <v>0</v>
      </c>
    </row>
    <row r="21" spans="1:11" s="9" customFormat="1" ht="57" hidden="1" customHeight="1" thickBot="1" x14ac:dyDescent="0.25">
      <c r="A21" s="14" t="s">
        <v>28</v>
      </c>
      <c r="B21" s="8" t="s">
        <v>21</v>
      </c>
      <c r="C21" s="15">
        <v>0</v>
      </c>
    </row>
    <row r="22" spans="1:11" s="9" customFormat="1" ht="34.5" customHeight="1" thickBot="1" x14ac:dyDescent="0.3">
      <c r="A22" s="22"/>
      <c r="B22" s="23" t="s">
        <v>18</v>
      </c>
      <c r="C22" s="24">
        <f>C18+C15+C12+C9</f>
        <v>96475.400000000373</v>
      </c>
    </row>
    <row r="23" spans="1:11" ht="45" customHeight="1" x14ac:dyDescent="0.2">
      <c r="B23" s="10"/>
      <c r="C23" s="10"/>
    </row>
    <row r="24" spans="1:11" x14ac:dyDescent="0.2">
      <c r="C24" s="29"/>
    </row>
    <row r="25" spans="1:11" ht="18.75" x14ac:dyDescent="0.3">
      <c r="A25" s="30"/>
      <c r="B25" s="31"/>
    </row>
    <row r="26" spans="1:11" ht="18.75" x14ac:dyDescent="0.3">
      <c r="A26" s="30"/>
      <c r="B26" s="31"/>
    </row>
    <row r="27" spans="1:11" ht="18.75" x14ac:dyDescent="0.3">
      <c r="A27" s="30"/>
      <c r="B27" s="31"/>
      <c r="C27" s="31"/>
    </row>
    <row r="28" spans="1:11" x14ac:dyDescent="0.2">
      <c r="B28" s="29"/>
    </row>
    <row r="29" spans="1:11" x14ac:dyDescent="0.2">
      <c r="B29" s="29"/>
      <c r="G29" s="29"/>
      <c r="J29" s="29"/>
      <c r="K29" s="32"/>
    </row>
    <row r="30" spans="1:11" x14ac:dyDescent="0.2">
      <c r="B30" s="29"/>
      <c r="G30" s="33"/>
      <c r="I30" s="32"/>
      <c r="J30" s="33"/>
    </row>
    <row r="31" spans="1:11" x14ac:dyDescent="0.2">
      <c r="B31" s="32"/>
      <c r="C31" s="32"/>
      <c r="D31" s="32"/>
      <c r="J31" s="33"/>
    </row>
    <row r="35" spans="10:10" x14ac:dyDescent="0.2">
      <c r="J35" s="1">
        <v>23159.49</v>
      </c>
    </row>
    <row r="36" spans="10:10" x14ac:dyDescent="0.2">
      <c r="J36" s="1">
        <v>150841.25</v>
      </c>
    </row>
    <row r="37" spans="10:10" x14ac:dyDescent="0.2">
      <c r="J37" s="1">
        <f>J35+J36</f>
        <v>174000.74</v>
      </c>
    </row>
  </sheetData>
  <mergeCells count="1">
    <mergeCell ref="A5:C5"/>
  </mergeCells>
  <pageMargins left="0.59055118110236227" right="0.59055118110236227" top="0.78740157480314965" bottom="0.78740157480314965" header="0.31496062992125984" footer="0.31496062992125984"/>
  <pageSetup paperSize="9" scale="74" firstPageNumber="208" fitToHeight="0" orientation="portrait" useFirstPageNumber="1" horizontalDpi="1200" verticalDpi="1200" r:id="rId1"/>
  <headerFooter>
    <oddHeader>&amp;R&amp;P</oddHeader>
  </headerFooter>
  <colBreaks count="1" manualBreakCount="1">
    <brk id="3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</vt:lpstr>
      <vt:lpstr>'8'!Область_печати</vt:lpstr>
    </vt:vector>
  </TitlesOfParts>
  <Company>Администрации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Ермоленко О.В.</cp:lastModifiedBy>
  <cp:lastPrinted>2025-12-09T03:38:15Z</cp:lastPrinted>
  <dcterms:created xsi:type="dcterms:W3CDTF">2017-03-21T11:07:23Z</dcterms:created>
  <dcterms:modified xsi:type="dcterms:W3CDTF">2025-12-15T10:37:47Z</dcterms:modified>
</cp:coreProperties>
</file>