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vedovaLV\Desktop\Бюджет 2026 год\Уточнения бюджета 2026\Дума 25.06.2026 год\Новая папка\"/>
    </mc:Choice>
  </mc:AlternateContent>
  <xr:revisionPtr revIDLastSave="0" documentId="13_ncr:1_{F2DBB98C-8287-4007-88DE-B42D19A8A8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5" sheetId="2" r:id="rId1"/>
  </sheets>
  <definedNames>
    <definedName name="_xlnm.Print_Area" localSheetId="0">'5'!$A$1:$C$23</definedName>
  </definedNames>
  <calcPr calcId="191029" iterate="1"/>
</workbook>
</file>

<file path=xl/calcChain.xml><?xml version="1.0" encoding="utf-8"?>
<calcChain xmlns="http://schemas.openxmlformats.org/spreadsheetml/2006/main">
  <c r="C17" i="2" l="1"/>
  <c r="C16" i="2"/>
  <c r="C11" i="2"/>
  <c r="C10" i="2"/>
  <c r="C18" i="2" l="1"/>
  <c r="C12" i="2"/>
  <c r="C9" i="2"/>
  <c r="C15" i="2" l="1"/>
  <c r="C22" i="2" s="1"/>
</calcChain>
</file>

<file path=xl/sharedStrings.xml><?xml version="1.0" encoding="utf-8"?>
<sst xmlns="http://schemas.openxmlformats.org/spreadsheetml/2006/main" count="35" uniqueCount="35">
  <si>
    <t>к решению Думы города</t>
  </si>
  <si>
    <t>Код</t>
  </si>
  <si>
    <t>000 01 02 00 00 00 0000 000</t>
  </si>
  <si>
    <t>Кредиты кредитных организаций в валюте Российской Федерации</t>
  </si>
  <si>
    <t>000 01 02 00 00 04 0000 710</t>
  </si>
  <si>
    <t>000 01 02 00 00 04 0000 810</t>
  </si>
  <si>
    <t>000 01 03 00 00 00 0000 000</t>
  </si>
  <si>
    <t>000 01 03 01 00 04 0000 710</t>
  </si>
  <si>
    <t>000 01 03 01 00 04 0000 810</t>
  </si>
  <si>
    <t>000 01 05 00 00 00 0000 000</t>
  </si>
  <si>
    <t>Изменение остатков средств на счетах по учету средств бюджетов</t>
  </si>
  <si>
    <t>000 01 05 02 01 04 0000 510</t>
  </si>
  <si>
    <t>Увеличение прочих остатков денежных средств бюджетов  городских округов</t>
  </si>
  <si>
    <t>000 01 05 02 01 04 0000 610</t>
  </si>
  <si>
    <t>Уменьшение  прочих остатков денежных средств бюджетов  городских округов</t>
  </si>
  <si>
    <t>000 01 06 00 00 00 0000 000</t>
  </si>
  <si>
    <t>000 01 06 04 01 04 0000 810</t>
  </si>
  <si>
    <t xml:space="preserve"> Исполнение 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</si>
  <si>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Всего источников  финансирования дефицита бюджета</t>
  </si>
  <si>
    <t>Наименование видов источников финансирования дефицита бюджета</t>
  </si>
  <si>
    <t>1</t>
  </si>
  <si>
    <t>Возврат прочих бюджетных кредитов (ссуд), предоставленных бюджетами городских округов внутри страны</t>
  </si>
  <si>
    <t>Бюджетные кредиты из других бюджетов бюджетной системы Российской Федерации</t>
  </si>
  <si>
    <t>получение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</si>
  <si>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</si>
  <si>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Иные источники  внутреннего финансирования дефицитов бюджетов - всего,  в  том  числе:</t>
  </si>
  <si>
    <t>000 01 06 01 00 04 0000 640</t>
  </si>
  <si>
    <t>Средства от продажи акций и иных форм участия в капитале, находящихся в собственности городских округов</t>
  </si>
  <si>
    <t>000 01 06 08 00 04 0000 640</t>
  </si>
  <si>
    <t>Привлечение городскими округами  кредитов от кредитных организаций  в валюте Российской Федерации</t>
  </si>
  <si>
    <t>Погашение городскими округами кредитов от кредитных организаций  в валюте Российской Федерации</t>
  </si>
  <si>
    <t>Источники  финансирования дефицита бюджета города Радужный на 2026 год</t>
  </si>
  <si>
    <t xml:space="preserve">Сумма на 2026 год, тыс. руб. </t>
  </si>
  <si>
    <t>Приложение № 5</t>
  </si>
  <si>
    <t>от _________ 2026 года №____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</si>
</sst>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57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91" applyFont="1"/>
    <xf numFmtId="0" fontId="5" fillId="0" borderId="0" xfId="91" applyFont="1" applyAlignment="1">
      <alignment horizontal="left" wrapText="1"/>
    </xf>
    <xf numFmtId="0" fontId="4" fillId="0" borderId="0" xfId="91" applyFont="1" applyAlignment="1">
      <alignment horizontal="left" wrapText="1"/>
    </xf>
    <xf numFmtId="0" fontId="4" fillId="0" borderId="1" xfId="91" applyFont="1" applyBorder="1" applyAlignment="1">
      <alignment horizontal="center"/>
    </xf>
    <xf numFmtId="0" fontId="4" fillId="0" borderId="2" xfId="91" applyFont="1" applyBorder="1" applyAlignment="1">
      <alignment horizontal="center" vertical="center" wrapText="1"/>
    </xf>
    <xf numFmtId="0" fontId="5" fillId="0" borderId="4" xfId="91" applyFont="1" applyBorder="1" applyAlignment="1">
      <alignment vertical="top" wrapText="1"/>
    </xf>
    <xf numFmtId="0" fontId="5" fillId="0" borderId="6" xfId="91" applyFont="1" applyBorder="1" applyAlignment="1">
      <alignment vertical="top" wrapText="1"/>
    </xf>
    <xf numFmtId="0" fontId="4" fillId="0" borderId="6" xfId="91" applyFont="1" applyBorder="1" applyAlignment="1">
      <alignment vertical="top" wrapText="1"/>
    </xf>
    <xf numFmtId="0" fontId="7" fillId="0" borderId="0" xfId="91" applyFont="1"/>
    <xf numFmtId="0" fontId="2" fillId="0" borderId="0" xfId="91" applyFont="1" applyAlignment="1">
      <alignment horizontal="right"/>
    </xf>
    <xf numFmtId="4" fontId="2" fillId="0" borderId="0" xfId="91" applyNumberFormat="1" applyFont="1"/>
    <xf numFmtId="3" fontId="2" fillId="0" borderId="0" xfId="91" applyNumberFormat="1" applyFont="1"/>
    <xf numFmtId="49" fontId="4" fillId="0" borderId="1" xfId="91" applyNumberFormat="1" applyFont="1" applyBorder="1" applyAlignment="1">
      <alignment horizontal="center"/>
    </xf>
    <xf numFmtId="49" fontId="7" fillId="0" borderId="3" xfId="91" applyNumberFormat="1" applyFont="1" applyBorder="1" applyAlignment="1">
      <alignment vertical="center"/>
    </xf>
    <xf numFmtId="4" fontId="5" fillId="0" borderId="4" xfId="91" applyNumberFormat="1" applyFont="1" applyBorder="1" applyAlignment="1">
      <alignment horizontal="center" vertical="center" wrapText="1"/>
    </xf>
    <xf numFmtId="49" fontId="2" fillId="0" borderId="5" xfId="91" applyNumberFormat="1" applyFont="1" applyBorder="1" applyAlignment="1">
      <alignment vertical="center"/>
    </xf>
    <xf numFmtId="4" fontId="4" fillId="0" borderId="6" xfId="91" applyNumberFormat="1" applyFont="1" applyBorder="1" applyAlignment="1">
      <alignment horizontal="center" vertical="center" wrapText="1"/>
    </xf>
    <xf numFmtId="49" fontId="7" fillId="0" borderId="5" xfId="91" applyNumberFormat="1" applyFont="1" applyBorder="1" applyAlignment="1">
      <alignment vertical="center"/>
    </xf>
    <xf numFmtId="4" fontId="5" fillId="0" borderId="6" xfId="91" applyNumberFormat="1" applyFont="1" applyBorder="1" applyAlignment="1">
      <alignment horizontal="center" vertical="center" wrapText="1"/>
    </xf>
    <xf numFmtId="0" fontId="4" fillId="0" borderId="6" xfId="91" applyFont="1" applyBorder="1" applyAlignment="1">
      <alignment wrapText="1"/>
    </xf>
    <xf numFmtId="4" fontId="4" fillId="0" borderId="7" xfId="91" applyNumberFormat="1" applyFont="1" applyBorder="1" applyAlignment="1">
      <alignment horizontal="center" vertical="center" wrapText="1"/>
    </xf>
    <xf numFmtId="49" fontId="2" fillId="0" borderId="8" xfId="91" applyNumberFormat="1" applyFont="1" applyBorder="1" applyAlignment="1">
      <alignment vertical="center"/>
    </xf>
    <xf numFmtId="0" fontId="4" fillId="0" borderId="7" xfId="91" applyFont="1" applyBorder="1" applyAlignment="1">
      <alignment vertical="top" wrapText="1"/>
    </xf>
    <xf numFmtId="49" fontId="7" fillId="0" borderId="1" xfId="91" applyNumberFormat="1" applyFont="1" applyBorder="1" applyAlignment="1">
      <alignment vertical="center"/>
    </xf>
    <xf numFmtId="0" fontId="5" fillId="0" borderId="2" xfId="91" applyFont="1" applyBorder="1" applyAlignment="1">
      <alignment wrapText="1"/>
    </xf>
    <xf numFmtId="4" fontId="5" fillId="0" borderId="2" xfId="91" applyNumberFormat="1" applyFont="1" applyBorder="1" applyAlignment="1">
      <alignment horizontal="center" vertical="center"/>
    </xf>
    <xf numFmtId="0" fontId="2" fillId="2" borderId="0" xfId="91" applyFont="1" applyFill="1"/>
    <xf numFmtId="0" fontId="10" fillId="2" borderId="0" xfId="91" applyFont="1" applyFill="1"/>
    <xf numFmtId="0" fontId="10" fillId="2" borderId="0" xfId="11" applyFont="1" applyFill="1" applyAlignment="1" applyProtection="1">
      <alignment horizontal="right"/>
      <protection hidden="1"/>
    </xf>
    <xf numFmtId="4" fontId="2" fillId="0" borderId="0" xfId="91" applyNumberFormat="1" applyFont="1" applyAlignment="1">
      <alignment horizontal="right"/>
    </xf>
    <xf numFmtId="0" fontId="4" fillId="2" borderId="6" xfId="91" applyFont="1" applyFill="1" applyBorder="1" applyAlignment="1">
      <alignment vertical="top" wrapText="1"/>
    </xf>
    <xf numFmtId="4" fontId="7" fillId="0" borderId="0" xfId="91" applyNumberFormat="1" applyFont="1"/>
    <xf numFmtId="0" fontId="6" fillId="0" borderId="0" xfId="91" applyFont="1" applyAlignment="1">
      <alignment horizontal="center" vertical="center" wrapText="1"/>
    </xf>
  </cellXfs>
  <cellStyles count="157">
    <cellStyle name="Обычный" xfId="0" builtinId="0"/>
    <cellStyle name="Обычный 2" xfId="1" xr:uid="{00000000-0005-0000-0000-000001000000}"/>
    <cellStyle name="Обычный 2 10" xfId="2" xr:uid="{00000000-0005-0000-0000-000002000000}"/>
    <cellStyle name="Обычный 2 10 2" xfId="3" xr:uid="{00000000-0005-0000-0000-000003000000}"/>
    <cellStyle name="Обычный 2 11" xfId="4" xr:uid="{00000000-0005-0000-0000-000004000000}"/>
    <cellStyle name="Обычный 2 12" xfId="5" xr:uid="{00000000-0005-0000-0000-000005000000}"/>
    <cellStyle name="Обычный 2 12 2" xfId="6" xr:uid="{00000000-0005-0000-0000-000006000000}"/>
    <cellStyle name="Обычный 2 13" xfId="7" xr:uid="{00000000-0005-0000-0000-000007000000}"/>
    <cellStyle name="Обычный 2 14" xfId="8" xr:uid="{00000000-0005-0000-0000-000008000000}"/>
    <cellStyle name="Обычный 2 14 2" xfId="9" xr:uid="{00000000-0005-0000-0000-000009000000}"/>
    <cellStyle name="Обычный 2 14 3" xfId="10" xr:uid="{00000000-0005-0000-0000-00000A000000}"/>
    <cellStyle name="Обычный 2 15" xfId="11" xr:uid="{00000000-0005-0000-0000-00000B000000}"/>
    <cellStyle name="Обычный 2 15 2" xfId="12" xr:uid="{00000000-0005-0000-0000-00000C000000}"/>
    <cellStyle name="Обычный 2 15 2 2" xfId="13" xr:uid="{00000000-0005-0000-0000-00000D000000}"/>
    <cellStyle name="Обычный 2 16" xfId="14" xr:uid="{00000000-0005-0000-0000-00000E000000}"/>
    <cellStyle name="Обычный 2 17" xfId="15" xr:uid="{00000000-0005-0000-0000-00000F000000}"/>
    <cellStyle name="Обычный 2 17 2" xfId="16" xr:uid="{00000000-0005-0000-0000-000010000000}"/>
    <cellStyle name="Обычный 2 17 3" xfId="17" xr:uid="{00000000-0005-0000-0000-000011000000}"/>
    <cellStyle name="Обычный 2 17 4" xfId="18" xr:uid="{00000000-0005-0000-0000-000012000000}"/>
    <cellStyle name="Обычный 2 17 5" xfId="19" xr:uid="{00000000-0005-0000-0000-000013000000}"/>
    <cellStyle name="Обычный 2 17 6" xfId="20" xr:uid="{00000000-0005-0000-0000-000014000000}"/>
    <cellStyle name="Обычный 2 18" xfId="21" xr:uid="{00000000-0005-0000-0000-000015000000}"/>
    <cellStyle name="Обычный 2 18 2" xfId="22" xr:uid="{00000000-0005-0000-0000-000016000000}"/>
    <cellStyle name="Обычный 2 18 2 2" xfId="23" xr:uid="{00000000-0005-0000-0000-000017000000}"/>
    <cellStyle name="Обычный 2 18 3" xfId="24" xr:uid="{00000000-0005-0000-0000-000018000000}"/>
    <cellStyle name="Обычный 2 19" xfId="25" xr:uid="{00000000-0005-0000-0000-000019000000}"/>
    <cellStyle name="Обычный 2 19 2" xfId="26" xr:uid="{00000000-0005-0000-0000-00001A000000}"/>
    <cellStyle name="Обычный 2 19 3" xfId="27" xr:uid="{00000000-0005-0000-0000-00001B000000}"/>
    <cellStyle name="Обычный 2 19 4" xfId="28" xr:uid="{00000000-0005-0000-0000-00001C000000}"/>
    <cellStyle name="Обычный 2 19 5" xfId="29" xr:uid="{00000000-0005-0000-0000-00001D000000}"/>
    <cellStyle name="Обычный 2 19 6" xfId="30" xr:uid="{00000000-0005-0000-0000-00001E000000}"/>
    <cellStyle name="Обычный 2 19 7" xfId="31" xr:uid="{00000000-0005-0000-0000-00001F000000}"/>
    <cellStyle name="Обычный 2 2" xfId="32" xr:uid="{00000000-0005-0000-0000-000020000000}"/>
    <cellStyle name="Обычный 2 2 2" xfId="33" xr:uid="{00000000-0005-0000-0000-000021000000}"/>
    <cellStyle name="Обычный 2 2 3" xfId="34" xr:uid="{00000000-0005-0000-0000-000022000000}"/>
    <cellStyle name="Обычный 2 2 4" xfId="35" xr:uid="{00000000-0005-0000-0000-000023000000}"/>
    <cellStyle name="Обычный 2 20" xfId="36" xr:uid="{00000000-0005-0000-0000-000024000000}"/>
    <cellStyle name="Обычный 2 20 2" xfId="37" xr:uid="{00000000-0005-0000-0000-000025000000}"/>
    <cellStyle name="Обычный 2 20 2 2" xfId="38" xr:uid="{00000000-0005-0000-0000-000026000000}"/>
    <cellStyle name="Обычный 2 20 2 3" xfId="39" xr:uid="{00000000-0005-0000-0000-000027000000}"/>
    <cellStyle name="Обычный 2 21" xfId="40" xr:uid="{00000000-0005-0000-0000-000028000000}"/>
    <cellStyle name="Обычный 2 21 2" xfId="41" xr:uid="{00000000-0005-0000-0000-000029000000}"/>
    <cellStyle name="Обычный 2 22" xfId="42" xr:uid="{00000000-0005-0000-0000-00002A000000}"/>
    <cellStyle name="Обычный 2 22 2" xfId="43" xr:uid="{00000000-0005-0000-0000-00002B000000}"/>
    <cellStyle name="Обычный 2 22 3" xfId="44" xr:uid="{00000000-0005-0000-0000-00002C000000}"/>
    <cellStyle name="Обычный 2 22 4" xfId="45" xr:uid="{00000000-0005-0000-0000-00002D000000}"/>
    <cellStyle name="Обычный 2 22 5" xfId="46" xr:uid="{00000000-0005-0000-0000-00002E000000}"/>
    <cellStyle name="Обычный 2 23" xfId="47" xr:uid="{00000000-0005-0000-0000-00002F000000}"/>
    <cellStyle name="Обычный 2 23 2" xfId="48" xr:uid="{00000000-0005-0000-0000-000030000000}"/>
    <cellStyle name="Обычный 2 23 2 2" xfId="49" xr:uid="{00000000-0005-0000-0000-000031000000}"/>
    <cellStyle name="Обычный 2 23 3" xfId="50" xr:uid="{00000000-0005-0000-0000-000032000000}"/>
    <cellStyle name="Обычный 2 23 4" xfId="51" xr:uid="{00000000-0005-0000-0000-000033000000}"/>
    <cellStyle name="Обычный 2 23 5" xfId="52" xr:uid="{00000000-0005-0000-0000-000034000000}"/>
    <cellStyle name="Обычный 2 24" xfId="53" xr:uid="{00000000-0005-0000-0000-000035000000}"/>
    <cellStyle name="Обычный 2 24 2" xfId="54" xr:uid="{00000000-0005-0000-0000-000036000000}"/>
    <cellStyle name="Обычный 2 24 3" xfId="55" xr:uid="{00000000-0005-0000-0000-000037000000}"/>
    <cellStyle name="Обычный 2 24 4" xfId="56" xr:uid="{00000000-0005-0000-0000-000038000000}"/>
    <cellStyle name="Обычный 2 25" xfId="57" xr:uid="{00000000-0005-0000-0000-000039000000}"/>
    <cellStyle name="Обычный 2 26" xfId="58" xr:uid="{00000000-0005-0000-0000-00003A000000}"/>
    <cellStyle name="Обычный 2 27" xfId="59" xr:uid="{00000000-0005-0000-0000-00003B000000}"/>
    <cellStyle name="Обычный 2 28" xfId="60" xr:uid="{00000000-0005-0000-0000-00003C000000}"/>
    <cellStyle name="Обычный 2 29" xfId="61" xr:uid="{00000000-0005-0000-0000-00003D000000}"/>
    <cellStyle name="Обычный 2 29 2" xfId="62" xr:uid="{00000000-0005-0000-0000-00003E000000}"/>
    <cellStyle name="Обычный 2 3" xfId="63" xr:uid="{00000000-0005-0000-0000-00003F000000}"/>
    <cellStyle name="Обычный 2 3 2" xfId="64" xr:uid="{00000000-0005-0000-0000-000040000000}"/>
    <cellStyle name="Обычный 2 3 2 2" xfId="65" xr:uid="{00000000-0005-0000-0000-000041000000}"/>
    <cellStyle name="Обычный 2 31" xfId="66" xr:uid="{00000000-0005-0000-0000-000042000000}"/>
    <cellStyle name="Обычный 2 31 2" xfId="67" xr:uid="{00000000-0005-0000-0000-000043000000}"/>
    <cellStyle name="Обычный 2 4" xfId="68" xr:uid="{00000000-0005-0000-0000-000044000000}"/>
    <cellStyle name="Обычный 2 4 2" xfId="69" xr:uid="{00000000-0005-0000-0000-000045000000}"/>
    <cellStyle name="Обычный 2 5" xfId="70" xr:uid="{00000000-0005-0000-0000-000046000000}"/>
    <cellStyle name="Обычный 2 5 2" xfId="71" xr:uid="{00000000-0005-0000-0000-000047000000}"/>
    <cellStyle name="Обычный 2 5 3" xfId="72" xr:uid="{00000000-0005-0000-0000-000048000000}"/>
    <cellStyle name="Обычный 2 6" xfId="73" xr:uid="{00000000-0005-0000-0000-000049000000}"/>
    <cellStyle name="Обычный 2 6 2" xfId="74" xr:uid="{00000000-0005-0000-0000-00004A000000}"/>
    <cellStyle name="Обычный 2 6 3" xfId="75" xr:uid="{00000000-0005-0000-0000-00004B000000}"/>
    <cellStyle name="Обычный 2 7" xfId="76" xr:uid="{00000000-0005-0000-0000-00004C000000}"/>
    <cellStyle name="Обычный 2 7 2" xfId="77" xr:uid="{00000000-0005-0000-0000-00004D000000}"/>
    <cellStyle name="Обычный 2 7 3" xfId="78" xr:uid="{00000000-0005-0000-0000-00004E000000}"/>
    <cellStyle name="Обычный 2 8" xfId="79" xr:uid="{00000000-0005-0000-0000-00004F000000}"/>
    <cellStyle name="Обычный 2 9" xfId="80" xr:uid="{00000000-0005-0000-0000-000050000000}"/>
    <cellStyle name="Обычный 2_Приложения к постановлению об исполнении бюджета за 1 квартал" xfId="81" xr:uid="{00000000-0005-0000-0000-000051000000}"/>
    <cellStyle name="Обычный 3" xfId="82" xr:uid="{00000000-0005-0000-0000-000052000000}"/>
    <cellStyle name="Обычный 3 2" xfId="83" xr:uid="{00000000-0005-0000-0000-000053000000}"/>
    <cellStyle name="Обычный 3 2 2" xfId="84" xr:uid="{00000000-0005-0000-0000-000054000000}"/>
    <cellStyle name="Обычный 3 2 3" xfId="85" xr:uid="{00000000-0005-0000-0000-000055000000}"/>
    <cellStyle name="Обычный 3 2 4" xfId="86" xr:uid="{00000000-0005-0000-0000-000056000000}"/>
    <cellStyle name="Обычный 3 2 5" xfId="87" xr:uid="{00000000-0005-0000-0000-000057000000}"/>
    <cellStyle name="Обычный 3 2 6" xfId="88" xr:uid="{00000000-0005-0000-0000-000058000000}"/>
    <cellStyle name="Обычный 3 2 7" xfId="89" xr:uid="{00000000-0005-0000-0000-000059000000}"/>
    <cellStyle name="Обычный 3 2 8" xfId="90" xr:uid="{00000000-0005-0000-0000-00005A000000}"/>
    <cellStyle name="Обычный 3 3" xfId="91" xr:uid="{00000000-0005-0000-0000-00005B000000}"/>
    <cellStyle name="Обычный 3 3 2" xfId="92" xr:uid="{00000000-0005-0000-0000-00005C000000}"/>
    <cellStyle name="Обычный 3 3 3" xfId="93" xr:uid="{00000000-0005-0000-0000-00005D000000}"/>
    <cellStyle name="Обычный 3 3 4" xfId="94" xr:uid="{00000000-0005-0000-0000-00005E000000}"/>
    <cellStyle name="Обычный 3 3 5" xfId="95" xr:uid="{00000000-0005-0000-0000-00005F000000}"/>
    <cellStyle name="Обычный 3 4" xfId="96" xr:uid="{00000000-0005-0000-0000-000060000000}"/>
    <cellStyle name="Обычный 3 4 2" xfId="97" xr:uid="{00000000-0005-0000-0000-000061000000}"/>
    <cellStyle name="Обычный 3 4 3" xfId="98" xr:uid="{00000000-0005-0000-0000-000062000000}"/>
    <cellStyle name="Обычный 3 4 4" xfId="99" xr:uid="{00000000-0005-0000-0000-000063000000}"/>
    <cellStyle name="Обычный 3 4 5" xfId="100" xr:uid="{00000000-0005-0000-0000-000064000000}"/>
    <cellStyle name="Обычный 3 5" xfId="101" xr:uid="{00000000-0005-0000-0000-000065000000}"/>
    <cellStyle name="Обычный 3 5 2" xfId="102" xr:uid="{00000000-0005-0000-0000-000066000000}"/>
    <cellStyle name="Обычный 3 5 3" xfId="103" xr:uid="{00000000-0005-0000-0000-000067000000}"/>
    <cellStyle name="Обычный 3 5 4" xfId="104" xr:uid="{00000000-0005-0000-0000-000068000000}"/>
    <cellStyle name="Обычный 3 5 5" xfId="105" xr:uid="{00000000-0005-0000-0000-000069000000}"/>
    <cellStyle name="Обычный 3 6" xfId="106" xr:uid="{00000000-0005-0000-0000-00006A000000}"/>
    <cellStyle name="Обычный 3 7" xfId="107" xr:uid="{00000000-0005-0000-0000-00006B000000}"/>
    <cellStyle name="Обычный 3 8" xfId="108" xr:uid="{00000000-0005-0000-0000-00006C000000}"/>
    <cellStyle name="Обычный 3 9" xfId="109" xr:uid="{00000000-0005-0000-0000-00006D000000}"/>
    <cellStyle name="Обычный 4" xfId="110" xr:uid="{00000000-0005-0000-0000-00006E000000}"/>
    <cellStyle name="Обычный 4 2" xfId="111" xr:uid="{00000000-0005-0000-0000-00006F000000}"/>
    <cellStyle name="Обычный 4 2 2" xfId="112" xr:uid="{00000000-0005-0000-0000-000070000000}"/>
    <cellStyle name="Обычный 4 2 3" xfId="113" xr:uid="{00000000-0005-0000-0000-000071000000}"/>
    <cellStyle name="Обычный 4 2 4" xfId="114" xr:uid="{00000000-0005-0000-0000-000072000000}"/>
    <cellStyle name="Обычный 4 2 5" xfId="115" xr:uid="{00000000-0005-0000-0000-000073000000}"/>
    <cellStyle name="Обычный 4 3" xfId="116" xr:uid="{00000000-0005-0000-0000-000074000000}"/>
    <cellStyle name="Обычный 4 4" xfId="117" xr:uid="{00000000-0005-0000-0000-000075000000}"/>
    <cellStyle name="Обычный 4 5" xfId="118" xr:uid="{00000000-0005-0000-0000-000076000000}"/>
    <cellStyle name="Обычный 4 6" xfId="119" xr:uid="{00000000-0005-0000-0000-000077000000}"/>
    <cellStyle name="Обычный 5" xfId="120" xr:uid="{00000000-0005-0000-0000-000078000000}"/>
    <cellStyle name="Обычный 5 2" xfId="121" xr:uid="{00000000-0005-0000-0000-000079000000}"/>
    <cellStyle name="Обычный 5 3" xfId="122" xr:uid="{00000000-0005-0000-0000-00007A000000}"/>
    <cellStyle name="Обычный 5 4" xfId="123" xr:uid="{00000000-0005-0000-0000-00007B000000}"/>
    <cellStyle name="Обычный 5 5" xfId="124" xr:uid="{00000000-0005-0000-0000-00007C000000}"/>
    <cellStyle name="Обычный 6" xfId="125" xr:uid="{00000000-0005-0000-0000-00007D000000}"/>
    <cellStyle name="Обычный 6 2" xfId="126" xr:uid="{00000000-0005-0000-0000-00007E000000}"/>
    <cellStyle name="Обычный 6 3" xfId="127" xr:uid="{00000000-0005-0000-0000-00007F000000}"/>
    <cellStyle name="Обычный 6 4" xfId="128" xr:uid="{00000000-0005-0000-0000-000080000000}"/>
    <cellStyle name="Обычный 6 5" xfId="129" xr:uid="{00000000-0005-0000-0000-000081000000}"/>
    <cellStyle name="Обычный 7" xfId="130" xr:uid="{00000000-0005-0000-0000-000082000000}"/>
    <cellStyle name="Обычный 7 2" xfId="131" xr:uid="{00000000-0005-0000-0000-000083000000}"/>
    <cellStyle name="Обычный 7 3" xfId="132" xr:uid="{00000000-0005-0000-0000-000084000000}"/>
    <cellStyle name="Обычный 7 4" xfId="133" xr:uid="{00000000-0005-0000-0000-000085000000}"/>
    <cellStyle name="Обычный 7 5" xfId="134" xr:uid="{00000000-0005-0000-0000-000086000000}"/>
    <cellStyle name="Обычный 7 6" xfId="135" xr:uid="{00000000-0005-0000-0000-000087000000}"/>
    <cellStyle name="Обычный 7 7" xfId="136" xr:uid="{00000000-0005-0000-0000-000088000000}"/>
    <cellStyle name="Обычный 7 8" xfId="137" xr:uid="{00000000-0005-0000-0000-000089000000}"/>
    <cellStyle name="Обычный 8" xfId="138" xr:uid="{00000000-0005-0000-0000-00008A000000}"/>
    <cellStyle name="Обычный 8 2" xfId="139" xr:uid="{00000000-0005-0000-0000-00008B000000}"/>
    <cellStyle name="Обычный 8 2 2" xfId="140" xr:uid="{00000000-0005-0000-0000-00008C000000}"/>
    <cellStyle name="Обычный 8 2 3" xfId="141" xr:uid="{00000000-0005-0000-0000-00008D000000}"/>
    <cellStyle name="Обычный 8 2 4" xfId="142" xr:uid="{00000000-0005-0000-0000-00008E000000}"/>
    <cellStyle name="Обычный 8 2 5" xfId="143" xr:uid="{00000000-0005-0000-0000-00008F000000}"/>
    <cellStyle name="Обычный 8 2 6" xfId="144" xr:uid="{00000000-0005-0000-0000-000090000000}"/>
    <cellStyle name="Обычный 8 2 7" xfId="145" xr:uid="{00000000-0005-0000-0000-000091000000}"/>
    <cellStyle name="Обычный 8 3" xfId="146" xr:uid="{00000000-0005-0000-0000-000092000000}"/>
    <cellStyle name="Обычный 8 4" xfId="147" xr:uid="{00000000-0005-0000-0000-000093000000}"/>
    <cellStyle name="Обычный 8 5" xfId="148" xr:uid="{00000000-0005-0000-0000-000094000000}"/>
    <cellStyle name="Обычный 8 6" xfId="149" xr:uid="{00000000-0005-0000-0000-000095000000}"/>
    <cellStyle name="Обычный 8 7" xfId="150" xr:uid="{00000000-0005-0000-0000-000096000000}"/>
    <cellStyle name="Финансовый 2" xfId="151" xr:uid="{00000000-0005-0000-0000-000097000000}"/>
    <cellStyle name="Финансовый 2 2" xfId="152" xr:uid="{00000000-0005-0000-0000-000098000000}"/>
    <cellStyle name="Финансовый 2 3" xfId="153" xr:uid="{00000000-0005-0000-0000-000099000000}"/>
    <cellStyle name="Финансовый 2 4" xfId="154" xr:uid="{00000000-0005-0000-0000-00009A000000}"/>
    <cellStyle name="Финансовый 2 5" xfId="155" xr:uid="{00000000-0005-0000-0000-00009B000000}"/>
    <cellStyle name="Финансовый 2 6" xfId="156" xr:uid="{00000000-0005-0000-0000-00009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5"/>
  <sheetViews>
    <sheetView tabSelected="1" zoomScaleNormal="100" workbookViewId="0">
      <selection activeCell="E17" sqref="E17"/>
    </sheetView>
  </sheetViews>
  <sheetFormatPr defaultColWidth="9.140625" defaultRowHeight="12.75" x14ac:dyDescent="0.2"/>
  <cols>
    <col min="1" max="1" width="25" style="1" customWidth="1"/>
    <col min="2" max="2" width="57.5703125" style="1" customWidth="1"/>
    <col min="3" max="3" width="17.28515625" style="1" customWidth="1"/>
    <col min="4" max="5" width="9.140625" style="1"/>
    <col min="6" max="6" width="9.5703125" style="1" bestFit="1" customWidth="1"/>
    <col min="7" max="16384" width="9.140625" style="1"/>
  </cols>
  <sheetData>
    <row r="1" spans="1:6" s="27" customFormat="1" ht="21.75" customHeight="1" x14ac:dyDescent="0.25">
      <c r="B1" s="28"/>
      <c r="C1" s="29" t="s">
        <v>33</v>
      </c>
    </row>
    <row r="2" spans="1:6" s="27" customFormat="1" ht="15" x14ac:dyDescent="0.25">
      <c r="B2" s="28"/>
      <c r="C2" s="29" t="s">
        <v>0</v>
      </c>
    </row>
    <row r="3" spans="1:6" s="27" customFormat="1" ht="15" x14ac:dyDescent="0.25">
      <c r="B3" s="28"/>
      <c r="C3" s="29" t="s">
        <v>34</v>
      </c>
    </row>
    <row r="4" spans="1:6" ht="15.75" x14ac:dyDescent="0.25">
      <c r="B4" s="2"/>
      <c r="C4" s="3"/>
    </row>
    <row r="5" spans="1:6" ht="28.5" customHeight="1" x14ac:dyDescent="0.2">
      <c r="A5" s="33" t="s">
        <v>31</v>
      </c>
      <c r="B5" s="33"/>
      <c r="C5" s="33"/>
    </row>
    <row r="6" spans="1:6" ht="13.5" thickBot="1" x14ac:dyDescent="0.25"/>
    <row r="7" spans="1:6" ht="45" customHeight="1" thickBot="1" x14ac:dyDescent="0.3">
      <c r="A7" s="4" t="s">
        <v>1</v>
      </c>
      <c r="B7" s="5" t="s">
        <v>19</v>
      </c>
      <c r="C7" s="5" t="s">
        <v>32</v>
      </c>
    </row>
    <row r="8" spans="1:6" ht="19.5" customHeight="1" thickBot="1" x14ac:dyDescent="0.3">
      <c r="A8" s="13" t="s">
        <v>20</v>
      </c>
      <c r="B8" s="5">
        <v>2</v>
      </c>
      <c r="C8" s="5">
        <v>3</v>
      </c>
    </row>
    <row r="9" spans="1:6" ht="33.75" customHeight="1" x14ac:dyDescent="0.2">
      <c r="A9" s="14" t="s">
        <v>2</v>
      </c>
      <c r="B9" s="6" t="s">
        <v>3</v>
      </c>
      <c r="C9" s="15">
        <f>C10+C11</f>
        <v>0</v>
      </c>
    </row>
    <row r="10" spans="1:6" ht="48" customHeight="1" x14ac:dyDescent="0.2">
      <c r="A10" s="16" t="s">
        <v>4</v>
      </c>
      <c r="B10" s="31" t="s">
        <v>29</v>
      </c>
      <c r="C10" s="17">
        <f>120000-120000</f>
        <v>0</v>
      </c>
    </row>
    <row r="11" spans="1:6" ht="34.5" customHeight="1" x14ac:dyDescent="0.2">
      <c r="A11" s="16" t="s">
        <v>5</v>
      </c>
      <c r="B11" s="31" t="s">
        <v>30</v>
      </c>
      <c r="C11" s="17">
        <f>-60000+60000</f>
        <v>0</v>
      </c>
    </row>
    <row r="12" spans="1:6" ht="31.5" hidden="1" customHeight="1" x14ac:dyDescent="0.2">
      <c r="A12" s="18" t="s">
        <v>6</v>
      </c>
      <c r="B12" s="7" t="s">
        <v>22</v>
      </c>
      <c r="C12" s="19">
        <f>C13+C14</f>
        <v>0</v>
      </c>
    </row>
    <row r="13" spans="1:6" ht="51" hidden="1" customHeight="1" x14ac:dyDescent="0.2">
      <c r="A13" s="16" t="s">
        <v>7</v>
      </c>
      <c r="B13" s="8" t="s">
        <v>23</v>
      </c>
      <c r="C13" s="17">
        <v>0</v>
      </c>
    </row>
    <row r="14" spans="1:6" ht="47.25" hidden="1" customHeight="1" x14ac:dyDescent="0.25">
      <c r="A14" s="16" t="s">
        <v>8</v>
      </c>
      <c r="B14" s="20" t="s">
        <v>24</v>
      </c>
      <c r="C14" s="17">
        <v>0</v>
      </c>
    </row>
    <row r="15" spans="1:6" ht="37.5" customHeight="1" x14ac:dyDescent="0.2">
      <c r="A15" s="18" t="s">
        <v>9</v>
      </c>
      <c r="B15" s="7" t="s">
        <v>10</v>
      </c>
      <c r="C15" s="19">
        <f>C17+C16</f>
        <v>191074.06000000052</v>
      </c>
    </row>
    <row r="16" spans="1:6" ht="33" customHeight="1" x14ac:dyDescent="0.2">
      <c r="A16" s="16" t="s">
        <v>11</v>
      </c>
      <c r="B16" s="8" t="s">
        <v>12</v>
      </c>
      <c r="C16" s="17">
        <f>-4558316.8-C10-C13-C19-C21</f>
        <v>-4558316.8</v>
      </c>
      <c r="F16" s="11"/>
    </row>
    <row r="17" spans="1:6" ht="33.75" customHeight="1" thickBot="1" x14ac:dyDescent="0.25">
      <c r="A17" s="16" t="s">
        <v>13</v>
      </c>
      <c r="B17" s="8" t="s">
        <v>14</v>
      </c>
      <c r="C17" s="17">
        <f>4749390.86-C11-C14-C20</f>
        <v>4749390.8600000003</v>
      </c>
      <c r="F17" s="11"/>
    </row>
    <row r="18" spans="1:6" ht="31.5" hidden="1" customHeight="1" x14ac:dyDescent="0.2">
      <c r="A18" s="18" t="s">
        <v>15</v>
      </c>
      <c r="B18" s="7" t="s">
        <v>25</v>
      </c>
      <c r="C18" s="19">
        <f>C19+C20+C21</f>
        <v>0</v>
      </c>
    </row>
    <row r="19" spans="1:6" s="9" customFormat="1" ht="48" hidden="1" customHeight="1" x14ac:dyDescent="0.2">
      <c r="A19" s="16" t="s">
        <v>26</v>
      </c>
      <c r="B19" s="8" t="s">
        <v>27</v>
      </c>
      <c r="C19" s="17">
        <v>0</v>
      </c>
    </row>
    <row r="20" spans="1:6" s="9" customFormat="1" ht="99.75" hidden="1" customHeight="1" x14ac:dyDescent="0.2">
      <c r="A20" s="22" t="s">
        <v>16</v>
      </c>
      <c r="B20" s="23" t="s">
        <v>17</v>
      </c>
      <c r="C20" s="21">
        <v>0</v>
      </c>
    </row>
    <row r="21" spans="1:6" s="9" customFormat="1" ht="57" hidden="1" customHeight="1" thickBot="1" x14ac:dyDescent="0.25">
      <c r="A21" s="16" t="s">
        <v>28</v>
      </c>
      <c r="B21" s="8" t="s">
        <v>21</v>
      </c>
      <c r="C21" s="17">
        <v>0</v>
      </c>
    </row>
    <row r="22" spans="1:6" s="9" customFormat="1" ht="34.5" customHeight="1" thickBot="1" x14ac:dyDescent="0.3">
      <c r="A22" s="24"/>
      <c r="B22" s="25" t="s">
        <v>18</v>
      </c>
      <c r="C22" s="26">
        <f>C18+C15+C12+C9</f>
        <v>191074.06000000052</v>
      </c>
      <c r="F22" s="32"/>
    </row>
    <row r="23" spans="1:6" ht="45" customHeight="1" x14ac:dyDescent="0.2">
      <c r="B23" s="10"/>
      <c r="C23" s="30"/>
    </row>
    <row r="24" spans="1:6" x14ac:dyDescent="0.2">
      <c r="C24" s="11"/>
    </row>
    <row r="25" spans="1:6" x14ac:dyDescent="0.2">
      <c r="C25" s="12"/>
    </row>
    <row r="26" spans="1:6" x14ac:dyDescent="0.2">
      <c r="C26" s="11"/>
    </row>
    <row r="27" spans="1:6" x14ac:dyDescent="0.2">
      <c r="C27" s="12"/>
    </row>
    <row r="28" spans="1:6" x14ac:dyDescent="0.2">
      <c r="C28" s="12"/>
    </row>
    <row r="29" spans="1:6" x14ac:dyDescent="0.2">
      <c r="C29" s="12"/>
    </row>
    <row r="30" spans="1:6" x14ac:dyDescent="0.2">
      <c r="C30" s="12"/>
    </row>
    <row r="31" spans="1:6" x14ac:dyDescent="0.2">
      <c r="C31" s="12"/>
    </row>
    <row r="32" spans="1:6" x14ac:dyDescent="0.2">
      <c r="C32" s="12"/>
    </row>
    <row r="33" spans="3:3" x14ac:dyDescent="0.2">
      <c r="C33" s="12"/>
    </row>
    <row r="34" spans="3:3" x14ac:dyDescent="0.2">
      <c r="C34" s="12"/>
    </row>
    <row r="35" spans="3:3" x14ac:dyDescent="0.2">
      <c r="C35" s="12"/>
    </row>
    <row r="36" spans="3:3" x14ac:dyDescent="0.2">
      <c r="C36" s="12"/>
    </row>
    <row r="37" spans="3:3" x14ac:dyDescent="0.2">
      <c r="C37" s="12"/>
    </row>
    <row r="38" spans="3:3" x14ac:dyDescent="0.2">
      <c r="C38" s="12"/>
    </row>
    <row r="39" spans="3:3" x14ac:dyDescent="0.2">
      <c r="C39" s="12"/>
    </row>
    <row r="40" spans="3:3" x14ac:dyDescent="0.2">
      <c r="C40" s="12"/>
    </row>
    <row r="41" spans="3:3" x14ac:dyDescent="0.2">
      <c r="C41" s="12"/>
    </row>
    <row r="42" spans="3:3" x14ac:dyDescent="0.2">
      <c r="C42" s="12"/>
    </row>
    <row r="43" spans="3:3" x14ac:dyDescent="0.2">
      <c r="C43" s="12"/>
    </row>
    <row r="44" spans="3:3" x14ac:dyDescent="0.2">
      <c r="C44" s="12"/>
    </row>
    <row r="45" spans="3:3" x14ac:dyDescent="0.2">
      <c r="C45" s="12"/>
    </row>
    <row r="46" spans="3:3" x14ac:dyDescent="0.2">
      <c r="C46" s="12"/>
    </row>
    <row r="47" spans="3:3" x14ac:dyDescent="0.2">
      <c r="C47" s="12"/>
    </row>
    <row r="48" spans="3:3" x14ac:dyDescent="0.2">
      <c r="C48" s="12"/>
    </row>
    <row r="49" spans="3:3" x14ac:dyDescent="0.2">
      <c r="C49" s="12"/>
    </row>
    <row r="50" spans="3:3" x14ac:dyDescent="0.2">
      <c r="C50" s="12"/>
    </row>
    <row r="51" spans="3:3" x14ac:dyDescent="0.2">
      <c r="C51" s="12"/>
    </row>
    <row r="52" spans="3:3" x14ac:dyDescent="0.2">
      <c r="C52" s="12"/>
    </row>
    <row r="53" spans="3:3" x14ac:dyDescent="0.2">
      <c r="C53" s="12"/>
    </row>
    <row r="54" spans="3:3" x14ac:dyDescent="0.2">
      <c r="C54" s="12"/>
    </row>
    <row r="55" spans="3:3" x14ac:dyDescent="0.2">
      <c r="C55" s="12"/>
    </row>
    <row r="56" spans="3:3" x14ac:dyDescent="0.2">
      <c r="C56" s="12"/>
    </row>
    <row r="57" spans="3:3" x14ac:dyDescent="0.2">
      <c r="C57" s="12"/>
    </row>
    <row r="58" spans="3:3" x14ac:dyDescent="0.2">
      <c r="C58" s="12"/>
    </row>
    <row r="59" spans="3:3" x14ac:dyDescent="0.2">
      <c r="C59" s="12"/>
    </row>
    <row r="60" spans="3:3" x14ac:dyDescent="0.2">
      <c r="C60" s="12"/>
    </row>
    <row r="61" spans="3:3" x14ac:dyDescent="0.2">
      <c r="C61" s="12"/>
    </row>
    <row r="62" spans="3:3" x14ac:dyDescent="0.2">
      <c r="C62" s="12"/>
    </row>
    <row r="63" spans="3:3" x14ac:dyDescent="0.2">
      <c r="C63" s="12"/>
    </row>
    <row r="64" spans="3:3" x14ac:dyDescent="0.2">
      <c r="C64" s="12"/>
    </row>
    <row r="65" spans="3:3" x14ac:dyDescent="0.2">
      <c r="C65" s="12"/>
    </row>
    <row r="66" spans="3:3" x14ac:dyDescent="0.2">
      <c r="C66" s="12"/>
    </row>
    <row r="67" spans="3:3" x14ac:dyDescent="0.2">
      <c r="C67" s="12"/>
    </row>
    <row r="68" spans="3:3" x14ac:dyDescent="0.2">
      <c r="C68" s="12"/>
    </row>
    <row r="69" spans="3:3" x14ac:dyDescent="0.2">
      <c r="C69" s="12"/>
    </row>
    <row r="70" spans="3:3" x14ac:dyDescent="0.2">
      <c r="C70" s="12"/>
    </row>
    <row r="71" spans="3:3" x14ac:dyDescent="0.2">
      <c r="C71" s="12"/>
    </row>
    <row r="72" spans="3:3" x14ac:dyDescent="0.2">
      <c r="C72" s="12"/>
    </row>
    <row r="73" spans="3:3" x14ac:dyDescent="0.2">
      <c r="C73" s="12"/>
    </row>
    <row r="74" spans="3:3" x14ac:dyDescent="0.2">
      <c r="C74" s="12"/>
    </row>
    <row r="75" spans="3:3" x14ac:dyDescent="0.2">
      <c r="C75" s="12"/>
    </row>
    <row r="76" spans="3:3" x14ac:dyDescent="0.2">
      <c r="C76" s="12"/>
    </row>
    <row r="77" spans="3:3" x14ac:dyDescent="0.2">
      <c r="C77" s="12"/>
    </row>
    <row r="78" spans="3:3" x14ac:dyDescent="0.2">
      <c r="C78" s="12"/>
    </row>
    <row r="79" spans="3:3" x14ac:dyDescent="0.2">
      <c r="C79" s="12"/>
    </row>
    <row r="80" spans="3:3" x14ac:dyDescent="0.2">
      <c r="C80" s="12"/>
    </row>
    <row r="81" spans="3:3" x14ac:dyDescent="0.2">
      <c r="C81" s="12"/>
    </row>
    <row r="82" spans="3:3" x14ac:dyDescent="0.2">
      <c r="C82" s="12"/>
    </row>
    <row r="83" spans="3:3" x14ac:dyDescent="0.2">
      <c r="C83" s="12"/>
    </row>
    <row r="84" spans="3:3" x14ac:dyDescent="0.2">
      <c r="C84" s="12"/>
    </row>
    <row r="85" spans="3:3" x14ac:dyDescent="0.2">
      <c r="C85" s="12"/>
    </row>
    <row r="86" spans="3:3" x14ac:dyDescent="0.2">
      <c r="C86" s="12"/>
    </row>
    <row r="87" spans="3:3" x14ac:dyDescent="0.2">
      <c r="C87" s="12"/>
    </row>
    <row r="88" spans="3:3" x14ac:dyDescent="0.2">
      <c r="C88" s="12"/>
    </row>
    <row r="89" spans="3:3" x14ac:dyDescent="0.2">
      <c r="C89" s="12"/>
    </row>
    <row r="90" spans="3:3" x14ac:dyDescent="0.2">
      <c r="C90" s="12"/>
    </row>
    <row r="91" spans="3:3" x14ac:dyDescent="0.2">
      <c r="C91" s="12"/>
    </row>
    <row r="92" spans="3:3" x14ac:dyDescent="0.2">
      <c r="C92" s="12"/>
    </row>
    <row r="93" spans="3:3" x14ac:dyDescent="0.2">
      <c r="C93" s="12"/>
    </row>
    <row r="94" spans="3:3" x14ac:dyDescent="0.2">
      <c r="C94" s="12"/>
    </row>
    <row r="95" spans="3:3" x14ac:dyDescent="0.2">
      <c r="C95" s="12"/>
    </row>
    <row r="96" spans="3:3" x14ac:dyDescent="0.2">
      <c r="C96" s="12"/>
    </row>
    <row r="97" spans="3:3" x14ac:dyDescent="0.2">
      <c r="C97" s="12"/>
    </row>
    <row r="98" spans="3:3" x14ac:dyDescent="0.2">
      <c r="C98" s="12"/>
    </row>
    <row r="99" spans="3:3" x14ac:dyDescent="0.2">
      <c r="C99" s="12"/>
    </row>
    <row r="100" spans="3:3" x14ac:dyDescent="0.2">
      <c r="C100" s="12"/>
    </row>
    <row r="101" spans="3:3" x14ac:dyDescent="0.2">
      <c r="C101" s="12"/>
    </row>
    <row r="102" spans="3:3" x14ac:dyDescent="0.2">
      <c r="C102" s="12"/>
    </row>
    <row r="103" spans="3:3" x14ac:dyDescent="0.2">
      <c r="C103" s="12"/>
    </row>
    <row r="104" spans="3:3" x14ac:dyDescent="0.2">
      <c r="C104" s="12"/>
    </row>
    <row r="105" spans="3:3" x14ac:dyDescent="0.2">
      <c r="C105" s="12"/>
    </row>
    <row r="106" spans="3:3" x14ac:dyDescent="0.2">
      <c r="C106" s="12"/>
    </row>
    <row r="107" spans="3:3" x14ac:dyDescent="0.2">
      <c r="C107" s="12"/>
    </row>
    <row r="108" spans="3:3" x14ac:dyDescent="0.2">
      <c r="C108" s="12"/>
    </row>
    <row r="109" spans="3:3" x14ac:dyDescent="0.2">
      <c r="C109" s="12"/>
    </row>
    <row r="110" spans="3:3" x14ac:dyDescent="0.2">
      <c r="C110" s="12"/>
    </row>
    <row r="111" spans="3:3" x14ac:dyDescent="0.2">
      <c r="C111" s="12"/>
    </row>
    <row r="112" spans="3:3" x14ac:dyDescent="0.2">
      <c r="C112" s="12"/>
    </row>
    <row r="113" spans="3:3" x14ac:dyDescent="0.2">
      <c r="C113" s="12"/>
    </row>
    <row r="114" spans="3:3" x14ac:dyDescent="0.2">
      <c r="C114" s="12"/>
    </row>
    <row r="115" spans="3:3" x14ac:dyDescent="0.2">
      <c r="C115" s="12"/>
    </row>
    <row r="116" spans="3:3" x14ac:dyDescent="0.2">
      <c r="C116" s="12"/>
    </row>
    <row r="117" spans="3:3" x14ac:dyDescent="0.2">
      <c r="C117" s="12"/>
    </row>
    <row r="118" spans="3:3" x14ac:dyDescent="0.2">
      <c r="C118" s="12"/>
    </row>
    <row r="119" spans="3:3" x14ac:dyDescent="0.2">
      <c r="C119" s="12"/>
    </row>
    <row r="120" spans="3:3" x14ac:dyDescent="0.2">
      <c r="C120" s="12"/>
    </row>
    <row r="121" spans="3:3" x14ac:dyDescent="0.2">
      <c r="C121" s="12"/>
    </row>
    <row r="122" spans="3:3" x14ac:dyDescent="0.2">
      <c r="C122" s="12"/>
    </row>
    <row r="123" spans="3:3" x14ac:dyDescent="0.2">
      <c r="C123" s="12"/>
    </row>
    <row r="124" spans="3:3" x14ac:dyDescent="0.2">
      <c r="C124" s="12"/>
    </row>
    <row r="125" spans="3:3" x14ac:dyDescent="0.2">
      <c r="C125" s="12"/>
    </row>
    <row r="126" spans="3:3" x14ac:dyDescent="0.2">
      <c r="C126" s="12"/>
    </row>
    <row r="127" spans="3:3" x14ac:dyDescent="0.2">
      <c r="C127" s="12"/>
    </row>
    <row r="128" spans="3:3" x14ac:dyDescent="0.2">
      <c r="C128" s="12"/>
    </row>
    <row r="129" spans="3:3" x14ac:dyDescent="0.2">
      <c r="C129" s="12"/>
    </row>
    <row r="130" spans="3:3" x14ac:dyDescent="0.2">
      <c r="C130" s="12"/>
    </row>
    <row r="131" spans="3:3" x14ac:dyDescent="0.2">
      <c r="C131" s="12"/>
    </row>
    <row r="132" spans="3:3" x14ac:dyDescent="0.2">
      <c r="C132" s="12"/>
    </row>
    <row r="133" spans="3:3" x14ac:dyDescent="0.2">
      <c r="C133" s="12"/>
    </row>
    <row r="134" spans="3:3" x14ac:dyDescent="0.2">
      <c r="C134" s="12"/>
    </row>
    <row r="135" spans="3:3" x14ac:dyDescent="0.2">
      <c r="C135" s="12"/>
    </row>
    <row r="136" spans="3:3" x14ac:dyDescent="0.2">
      <c r="C136" s="12"/>
    </row>
    <row r="137" spans="3:3" x14ac:dyDescent="0.2">
      <c r="C137" s="12"/>
    </row>
    <row r="138" spans="3:3" x14ac:dyDescent="0.2">
      <c r="C138" s="12"/>
    </row>
    <row r="139" spans="3:3" x14ac:dyDescent="0.2">
      <c r="C139" s="12"/>
    </row>
    <row r="140" spans="3:3" x14ac:dyDescent="0.2">
      <c r="C140" s="12"/>
    </row>
    <row r="141" spans="3:3" x14ac:dyDescent="0.2">
      <c r="C141" s="12"/>
    </row>
    <row r="142" spans="3:3" x14ac:dyDescent="0.2">
      <c r="C142" s="12"/>
    </row>
    <row r="143" spans="3:3" x14ac:dyDescent="0.2">
      <c r="C143" s="12"/>
    </row>
    <row r="144" spans="3:3" x14ac:dyDescent="0.2">
      <c r="C144" s="12"/>
    </row>
    <row r="145" spans="3:3" x14ac:dyDescent="0.2">
      <c r="C145" s="12"/>
    </row>
    <row r="146" spans="3:3" x14ac:dyDescent="0.2">
      <c r="C146" s="12"/>
    </row>
    <row r="147" spans="3:3" x14ac:dyDescent="0.2">
      <c r="C147" s="12"/>
    </row>
    <row r="148" spans="3:3" x14ac:dyDescent="0.2">
      <c r="C148" s="12"/>
    </row>
    <row r="149" spans="3:3" x14ac:dyDescent="0.2">
      <c r="C149" s="12"/>
    </row>
    <row r="150" spans="3:3" x14ac:dyDescent="0.2">
      <c r="C150" s="12"/>
    </row>
    <row r="151" spans="3:3" x14ac:dyDescent="0.2">
      <c r="C151" s="12"/>
    </row>
    <row r="152" spans="3:3" x14ac:dyDescent="0.2">
      <c r="C152" s="12"/>
    </row>
    <row r="153" spans="3:3" x14ac:dyDescent="0.2">
      <c r="C153" s="12"/>
    </row>
    <row r="154" spans="3:3" x14ac:dyDescent="0.2">
      <c r="C154" s="12"/>
    </row>
    <row r="155" spans="3:3" x14ac:dyDescent="0.2">
      <c r="C155" s="12"/>
    </row>
  </sheetData>
  <mergeCells count="1">
    <mergeCell ref="A5:C5"/>
  </mergeCells>
  <pageMargins left="0.78740157480314965" right="0.39370078740157483" top="0.78740157480314965" bottom="0.78740157480314965" header="0.31496062992125984" footer="0.31496062992125984"/>
  <pageSetup paperSize="9" scale="87" firstPageNumber="105" orientation="portrait" useFirstPageNumber="1" horizontalDpi="1200" verticalDpi="1200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</vt:lpstr>
      <vt:lpstr>'5'!Область_печати</vt:lpstr>
    </vt:vector>
  </TitlesOfParts>
  <Company>Администрации г.Радужный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Кудинова И.А.</dc:creator>
  <cp:lastModifiedBy>Шведова Л.В.</cp:lastModifiedBy>
  <cp:lastPrinted>2026-06-10T04:11:00Z</cp:lastPrinted>
  <dcterms:created xsi:type="dcterms:W3CDTF">2017-03-21T11:07:23Z</dcterms:created>
  <dcterms:modified xsi:type="dcterms:W3CDTF">2026-06-10T04:11:03Z</dcterms:modified>
</cp:coreProperties>
</file>